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880" activeTab="0"/>
  </bookViews>
  <sheets>
    <sheet name="Formato SOF" sheetId="1" r:id="rId1"/>
    <sheet name="Formato MPU" sheetId="2" r:id="rId2"/>
  </sheets>
  <definedNames>
    <definedName name="_xlnm.Print_Area" localSheetId="1">'Formato MPU'!$A$1:$T$57</definedName>
  </definedNames>
  <calcPr fullCalcOnLoad="1"/>
</workbook>
</file>

<file path=xl/sharedStrings.xml><?xml version="1.0" encoding="utf-8"?>
<sst xmlns="http://schemas.openxmlformats.org/spreadsheetml/2006/main" count="329" uniqueCount="131">
  <si>
    <t>ANEXO VI - QUANTITATIVO DE BENEFICIÁRIOS E DEPENDENTES E VALORES PER CAPITA DE BENEFÍCIOS ASSISTENCIAIS</t>
  </si>
  <si>
    <t>TABELA 1 - PODERES LEGISLATIVO E JUDICIÁRIO - DPU - MPU - EMPRESAS ESTATAIS DEPENDENTES DA UNIÃO</t>
  </si>
  <si>
    <t>PODER/ÓRGÃO/UNIDADE:  MINISTÉRIO PÚBLICO FEDERAL - MPF</t>
  </si>
  <si>
    <t>Posição:</t>
  </si>
  <si>
    <t xml:space="preserve">
UNIDADE ORÇAMENTÁRIA</t>
  </si>
  <si>
    <t>QUANTIDADE</t>
  </si>
  <si>
    <t xml:space="preserve">
AUXÍLIO-
ALIMENTAÇÃO</t>
  </si>
  <si>
    <t xml:space="preserve">
ASSISTÊNCIA 
PRÉ-ESCOLAR</t>
  </si>
  <si>
    <t xml:space="preserve">
AUXÍLIO-
TRANSPORTE</t>
  </si>
  <si>
    <t xml:space="preserve">
EXAMES
PERIÓDICOS</t>
  </si>
  <si>
    <t>ASSISTÊNCIA MÉDICA E ODONTOLÓGICA</t>
  </si>
  <si>
    <t>TITULARES</t>
  </si>
  <si>
    <t>DEPENDENTES</t>
  </si>
  <si>
    <t>TOTAL</t>
  </si>
  <si>
    <t>CÓDIGO</t>
  </si>
  <si>
    <t>DESCRIÇÃO</t>
  </si>
  <si>
    <t xml:space="preserve">
BENEFÍCIO</t>
  </si>
  <si>
    <t xml:space="preserve">
DESCRIÇÃO DA LEGISLAÇÃO</t>
  </si>
  <si>
    <t>AUXÍLIO-ALIMENTAÇÃO</t>
  </si>
  <si>
    <t>ASSISTÊNCIA PRÉ-ESCOLAR</t>
  </si>
  <si>
    <t>AUXÍLIO-TRANSPORTE</t>
  </si>
  <si>
    <t>EXAMES PERIÓDICOS</t>
  </si>
  <si>
    <t>ASSISTÊNCIA MÉDICA E ODONTOLÓGICA - PARTICIPAÇÃO UNIÃO</t>
  </si>
  <si>
    <t xml:space="preserve">
VALOR PER CAPITA (R$ 1,OO)</t>
  </si>
  <si>
    <t>MINISTÉRIO PÚBLICO DO DISTRITO FEDERAL E TERRITORIOS</t>
  </si>
  <si>
    <t>Fonte: MENTORH, Plan-Assite e Departamento de Atendimento à Saúde - DAS
Observações:
a) Descrição do ato legal que define os valores unitários (per capta) dos benefícios assistenciais:</t>
  </si>
  <si>
    <t>PODER/ÓRGÃO/UNIDADE:  MINISTÉRIO PÚBLICO DO DISTRITO FEDERAL E TERRITORIOS - MPDFT</t>
  </si>
  <si>
    <t>/</t>
  </si>
  <si>
    <t>UNIDADE ORÇAMENTÁRIA</t>
  </si>
  <si>
    <t>AUXÍLIO-
ALIMENTAÇÃO</t>
  </si>
  <si>
    <t>ASSISTÊNCIA 
PRÉ-ESCOLAR</t>
  </si>
  <si>
    <t>AUXÍLIO-
TRANSPORTE</t>
  </si>
  <si>
    <t>EXAMES
PERIÓDICOS</t>
  </si>
  <si>
    <t>MINISTÉRIO PÚBLICO FEDERAL</t>
  </si>
  <si>
    <t>BENEFÍCIO</t>
  </si>
  <si>
    <t>VALOR PER CAPITA (R$ 1,00)</t>
  </si>
  <si>
    <t>DESCRIÇÃO DA LEGISLAÇÃO</t>
  </si>
  <si>
    <t>799,00</t>
  </si>
  <si>
    <t>PORTARIA PGR N.º 666 DE 12 DE DEZEMBRO DE 1996.</t>
  </si>
  <si>
    <t>632,00</t>
  </si>
  <si>
    <t>PORTARIA PGR/MPU N.º 629 DE 21 DE NOVEMBRO DE 2011.</t>
  </si>
  <si>
    <t>169,03</t>
  </si>
  <si>
    <t>PORTARIA PGR N.º 350 DE 14 JULHO DE 2010.</t>
  </si>
  <si>
    <t>PODER/ÓRGÃO/UNIDADE:  MINISTÉRIO PÚBLICO MILITAR</t>
  </si>
  <si>
    <t>MINISTÉRIO PÚBLICO MILITAR</t>
  </si>
  <si>
    <t>171*</t>
  </si>
  <si>
    <t>Fonte: MentoRH/DGP
Observações:
a) Descrição do ato legal que define os valores unitários (per capta) dos benefícios assistenciais:</t>
  </si>
  <si>
    <t>Portaria PGR 23/2015</t>
  </si>
  <si>
    <t>Portaria PGR 24/2015</t>
  </si>
  <si>
    <t>Portaria PGR 350/2010</t>
  </si>
  <si>
    <t>Portaria PGR 301/2012</t>
  </si>
  <si>
    <t>Portaria PGR 231/2012</t>
  </si>
  <si>
    <t>PODER/ÓRGÃO/UNIDADE:  MINISTÉRIO PÚBLICO TRABALHO - MPT</t>
  </si>
  <si>
    <t>-</t>
  </si>
  <si>
    <t>PODER/ÓRGÃO/UNIDADE:  MINISTÉRIO PÚBLICO FEDERAL – ESMPU</t>
  </si>
  <si>
    <t>ESCOLA SUPERIOR DO MINISTÉRIO PÚBLICO DA UNIÃO – ESMPU</t>
  </si>
  <si>
    <t>Fonte: Sistema de Gestão de Pessoas (GPS) e Sistema 
Observações:
a) Descrição do ato legal que define os valores unitários (per capta) dos benefícios assistenciais:</t>
  </si>
  <si>
    <t>Portaria nº 23, de 25 de março de 2015, publicada no D.O.U, de 27 de março de 2015, Seção 1, p. 107</t>
  </si>
  <si>
    <t>Portaria nº 24, de 25 de março de 2015, publicada no D.O.U, de 27 de março de 2015, Seção 1, p. 107</t>
  </si>
  <si>
    <t>6% (seis por cento)</t>
  </si>
  <si>
    <t>6% (seis por cento) do valor do cargo efetivo ocupado pelo servidor ou da retribuição do cargo em comissão, conforme determinado pela Portaria PGR nº 350, de 14 de julho de 2010.</t>
  </si>
  <si>
    <t>Lei nº 13.115, de 20 de abril de 2015, publicada no D.O.U, de 22 de abril de 2015.</t>
  </si>
  <si>
    <t xml:space="preserve"> </t>
  </si>
  <si>
    <t xml:space="preserve">
VALOR PER CAPITA(R$ 1,00)</t>
  </si>
  <si>
    <t xml:space="preserve"> R$799,00</t>
  </si>
  <si>
    <t xml:space="preserve"> R$632,00</t>
  </si>
  <si>
    <t xml:space="preserve">  R$180,60</t>
  </si>
  <si>
    <t xml:space="preserve"> R$1.104,57</t>
  </si>
  <si>
    <t xml:space="preserve"> R$102,52</t>
  </si>
  <si>
    <t>MINISTÉRIO PÚBLICO TRABALHO</t>
  </si>
  <si>
    <t>Observações:
a)  Os Valores Per Capita de "Auxílio-Transporte", "Exames Periódicos" e "Assistência Médica e Odontológica - Participação da União" são calculados com base na execução financeira dividida pelo quantitativo físico, conforme orientação da Secretaria de Orçamento Federal (SOF).
Fonte: Sistema de Gerenciamento de Pessoal (GPS) e Sistema de Gestão do Plan-Assiste
Emitido em: 15/1/2016 15:50:36</t>
  </si>
  <si>
    <t>Fonte: Sistema MentoRH
Emitido em: 21/01/2016 10:00
OBSERVAÇÕES:
a) Os Valores Per Capita de "Auxílio-Transporte", "Exames Periódicos" e "Assistência Médica e Odontológica - Participação da União" são calculados com base na execução financeira dividida pelo quantitativo físico, conforme orientação da Secretaria de Orçamento Federal (SOF).</t>
  </si>
  <si>
    <t>VALOR PER CAPITA                    (R$ 1,00)</t>
  </si>
  <si>
    <t>MPDFT</t>
  </si>
  <si>
    <t>MPM</t>
  </si>
  <si>
    <t>MPT</t>
  </si>
  <si>
    <t>PODER/ÓRGÃO/UNIDADE:  ESCOLA SUPERIOR DO MINISTÉRIO PÚBLICO DA UNIÃO – ESMPU</t>
  </si>
  <si>
    <t>ESMPU</t>
  </si>
  <si>
    <t>MPF</t>
  </si>
  <si>
    <t>Fonte: Sistema de Gestão de Pessoas - GPS</t>
  </si>
  <si>
    <t>Emitido em: 6/5/2016 17:52:02</t>
  </si>
  <si>
    <t>Observações:</t>
  </si>
  <si>
    <t xml:space="preserve">a)  Os Valores Per Capita de "Auxílio-Transporte", "Exames Periódicos" e "Assistência Médica e Odontológica - Participação da União" são calculados com base na execução financeira </t>
  </si>
  <si>
    <t>dividida pelo quantitativo físico, conforme orientação da Secretaria de Orçamento Federal (SOF).</t>
  </si>
  <si>
    <t>b) Exame Periódico de Saúde: Quantidade de beneficiários no quadrimestre a que se refere o relatório.</t>
  </si>
  <si>
    <t>c) Assistência Médica e Odontológica: Valor referente à execução de recursos com Assistência Médica e Odontológica, incluindo a parte referente ao custeio próprio.</t>
  </si>
  <si>
    <t xml:space="preserve">d) O valor executado de auxílio-alimentação é de R$ 799,00 (setecentos e noventa e nove reais). Porém, em 26 de fevereiro de 2016, foi editada Portaria que reajustou esse auxílio para </t>
  </si>
  <si>
    <t>R$ 884,00 (oitocentos e oitenta e quatro reais), sem ocorrer o devido pagamento, que deverá ser realizado de forma retroativa.</t>
  </si>
  <si>
    <t xml:space="preserve">e) O valor executado de assistência pré-escolar é de R$ 632,00 (seiscentos e trinta e dois reais). Porém, em 26 de fevereiro de 2016, foi editada Portaria que reajustou esse auxílio para </t>
  </si>
  <si>
    <t>R$ 699,00 (seiscentos e noventa e nove reais), sem ocorrer o devido pagamento, que deverá ser realizado de forma retroativa.</t>
  </si>
  <si>
    <t>ASSISTÊNCIA PRÉ-ESCOLA</t>
  </si>
  <si>
    <t>AUXÍLIO-TRANSPORTE   (a)</t>
  </si>
  <si>
    <t>EXAMES PERIÓDICOS    (a) (b)</t>
  </si>
  <si>
    <r>
      <t xml:space="preserve">ASSISTÊNCIA MÉDICA E ODONTOLÓGICA - PARTICIPAÇÃO UNIÃO   </t>
    </r>
    <r>
      <rPr>
        <sz val="10"/>
        <color indexed="9"/>
        <rFont val="Arial"/>
        <family val="2"/>
      </rPr>
      <t>.</t>
    </r>
    <r>
      <rPr>
        <sz val="10"/>
        <color indexed="8"/>
        <rFont val="Arial"/>
        <family val="2"/>
      </rPr>
      <t>(a)</t>
    </r>
  </si>
  <si>
    <r>
      <t xml:space="preserve">ASSISTÊNCIA MÉDICA E ODONTOLÓGICA    </t>
    </r>
    <r>
      <rPr>
        <sz val="10"/>
        <color indexed="9"/>
        <rFont val="Arial"/>
        <family val="2"/>
      </rPr>
      <t>.</t>
    </r>
    <r>
      <rPr>
        <sz val="10"/>
        <color indexed="8"/>
        <rFont val="Arial"/>
        <family val="2"/>
      </rPr>
      <t>(c)</t>
    </r>
  </si>
  <si>
    <t>VALOR PER CAPITA         (R$ 1,00)</t>
  </si>
  <si>
    <t>20*</t>
  </si>
  <si>
    <t>* O Departamento de Assistência à Saúde deste MPM contabilizou até 30/04/2016, 20 (vinte) membros e servidores que concluíram os exames periódicos de saúde.</t>
  </si>
  <si>
    <r>
      <t xml:space="preserve">NOTA: </t>
    </r>
    <r>
      <rPr>
        <sz val="8"/>
        <color indexed="8"/>
        <rFont val="Arial"/>
        <family val="2"/>
      </rPr>
      <t>As Portarias PGR nº 12 e 13, de 26/02/2016, estabelecem o reajuste do Auxílio-Alimentação e a Assistência Pré-Escolar a partir de março de 2016. No entanto, o pagamento do reajuste encontra-se pendente de disponibilidade orçamentária, tendo sido executado no mês de abril de 2016, os valores per capita de R$ 799,00 para o Auxílio-Alimentação e R$ 632,00 para a Assistência Pré-Escolar.</t>
    </r>
  </si>
  <si>
    <t>Emitido em:  30/04/2016</t>
  </si>
  <si>
    <t>Fonte: MENTORH, Plan-Assiste e Secretaria de Atendimento à Saúde - SAS</t>
  </si>
  <si>
    <t xml:space="preserve">a) Os Valores Per Capita de "Auxílio-Transporte", "Exames Periódicos" e "Assistência Médica e Odontológica - Participação da União" são calculados com base na execução financeira dividida </t>
  </si>
  <si>
    <t>pelo quantitativo físico, conforme orientação da Secretaria de Orçamento Federal (SOF).</t>
  </si>
  <si>
    <t>e) O valor executado de assistência pré-escolar é de R$ 632,00 (seiscentos e trinta e dois reais). Porém, em 26 de fevereiro de 2016, foi editada Portaria que reajustou esse auxílio para</t>
  </si>
  <si>
    <t>Portaria PGR/MPU nº 629, de 21 de novembro de 2011 e  Portaria PGR nº 12, de 26/02/2016</t>
  </si>
  <si>
    <t>Portaria PGR nº 666, de 12 de dezembro de 1996 e Portaria PGR nº 13, de 26/02/2016</t>
  </si>
  <si>
    <t>Portaria PGR N.º 666, de 12 de dezembro de 1996, Portaria PGR/MPU N.º 13 de 26/02/2016.</t>
  </si>
  <si>
    <t>Portaria PGR/MPU N.º 629 de 21 de novembro de 2011, Portaria PGR/MPU N.º 12 de 26/02/2016.</t>
  </si>
  <si>
    <t>Portaria PGR N.º 350 de 14 julho de  2010.</t>
  </si>
  <si>
    <t>Portaria PGR/MPU N.º 301 de 05 de junho de 2012.</t>
  </si>
  <si>
    <t>Portaria PGR/MPU N.º 591, de 18/12/1992.</t>
  </si>
  <si>
    <t>Portaria  PGR/MPU N.º 591, de 18/12/1992.</t>
  </si>
  <si>
    <t>Emitido em:  16/05/2016</t>
  </si>
  <si>
    <t>Fonte: Sistema MentoRH
Emitido em: 13/05/2016 10:00
OBSERVAÇÕES:
a) Os Valores Per Capita de "Auxílio-Transporte", "Exames Periódicos" e "Assistência Médica e Odontológica - Participação da União" são calculados com base na execução financeira dividida pelo quantitativo físico, conforme orientação da Secretaria de Orçamento Federal (SOF).</t>
  </si>
  <si>
    <t>Portaria PGR/MPU N.º 13 de 26 de fevereiro de 2016.</t>
  </si>
  <si>
    <t>Portaria PGR/MPU N.º 12 de 26 de fevereiro de 2016.</t>
  </si>
  <si>
    <t xml:space="preserve">AUXÍLIO-TRANSPORTE   </t>
  </si>
  <si>
    <t xml:space="preserve">EXAMES PERIÓDICOS    </t>
  </si>
  <si>
    <t xml:space="preserve">ASSISTÊNCIA MÉDICA E ODONTOLÓGICA - PARTICIPAÇÃO UNIÃO </t>
  </si>
  <si>
    <t>Portaria PGR/MPU N.º 231, de 08 de maio de 2012.</t>
  </si>
  <si>
    <t>Fonte: Sistema de Gestão de Pessoas</t>
  </si>
  <si>
    <t>Data da última atualização: 29/04/2016</t>
  </si>
  <si>
    <r>
      <t xml:space="preserve">Portaria PGR N.º 13, DE 26 de fevereiro de  2016. </t>
    </r>
    <r>
      <rPr>
        <vertAlign val="superscript"/>
        <sz val="12"/>
        <color indexed="8"/>
        <rFont val="Arial"/>
        <family val="2"/>
      </rPr>
      <t>(d)</t>
    </r>
  </si>
  <si>
    <r>
      <t xml:space="preserve">Portaria PGR N.º 12, de 26 de fevereiro de  2016. </t>
    </r>
    <r>
      <rPr>
        <vertAlign val="superscript"/>
        <sz val="12"/>
        <color indexed="8"/>
        <rFont val="Arial"/>
        <family val="2"/>
      </rPr>
      <t>(e)</t>
    </r>
  </si>
  <si>
    <t>Portaria PGR N.º 350 de 14 julho de 2010.</t>
  </si>
  <si>
    <t>Portaria PGR/MPU N.º 591, de 18 de dezembro de 1992.</t>
  </si>
  <si>
    <t>Portaria PGR/MPU Nº 591, de 18 de dezembro de 1992.</t>
  </si>
  <si>
    <t>Posição: 04/2016</t>
  </si>
  <si>
    <t>ASSISTÊNCIA MÉDICA E ODONTOLÓGICA - PARTICIPAÇÃO BENEFICIÁRIO</t>
  </si>
  <si>
    <t>Fonte: MentoRH/DGP</t>
  </si>
  <si>
    <t>a) Descrição do ato legal que define os valores unitários (per capta) dos benefícios assistenciais:</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</si>
</sst>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R$-416]\ #,##0.00;[Red]\-[$R$-416]\ #,##0.00"/>
    <numFmt numFmtId="165" formatCode="#,##0;\(#,##0\)"/>
    <numFmt numFmtId="166" formatCode="_-* #,##0.0_-;\-* #,##0.0_-;_-* &quot;-&quot;??_-;_-@_-"/>
    <numFmt numFmtId="167" formatCode="_-* #,##0_-;\-* #,##0_-;_-* &quot;-&quot;??_-;_-@_-"/>
    <numFmt numFmtId="168" formatCode="&quot;Sim&quot;;&quot;Sim&quot;;&quot;Não&quot;"/>
    <numFmt numFmtId="169" formatCode="&quot;Verdadeiro&quot;;&quot;Verdadeiro&quot;;&quot;Falso&quot;"/>
    <numFmt numFmtId="170" formatCode="&quot;Ativado&quot;;&quot;Ativado&quot;;&quot;Desativado&quot;"/>
    <numFmt numFmtId="171" formatCode="[$€-2]\ #,##0.00_);[Red]\([$€-2]\ #,##0.00\)"/>
  </numFmts>
  <fonts count="59">
    <font>
      <sz val="10"/>
      <color rgb="FF000000"/>
      <name val="Arial"/>
      <family val="0"/>
    </font>
    <font>
      <sz val="11"/>
      <color indexed="8"/>
      <name val="Calibri"/>
      <family val="2"/>
    </font>
    <font>
      <b/>
      <sz val="10"/>
      <color indexed="8"/>
      <name val="Tahoma"/>
      <family val="2"/>
    </font>
    <font>
      <b/>
      <sz val="12"/>
      <color indexed="8"/>
      <name val="Tahoma"/>
      <family val="2"/>
    </font>
    <font>
      <sz val="10"/>
      <name val="Arial"/>
      <family val="2"/>
    </font>
    <font>
      <sz val="6"/>
      <color indexed="8"/>
      <name val="Arial"/>
      <family val="2"/>
    </font>
    <font>
      <b/>
      <sz val="8"/>
      <name val="Arial"/>
      <family val="2"/>
    </font>
    <font>
      <b/>
      <sz val="8"/>
      <color indexed="8"/>
      <name val="Arial"/>
      <family val="2"/>
    </font>
    <font>
      <b/>
      <sz val="10"/>
      <color indexed="8"/>
      <name val="Arial"/>
      <family val="2"/>
    </font>
    <font>
      <sz val="8"/>
      <color indexed="62"/>
      <name val="Arial"/>
      <family val="2"/>
    </font>
    <font>
      <sz val="8"/>
      <color indexed="8"/>
      <name val="Arial"/>
      <family val="2"/>
    </font>
    <font>
      <sz val="10"/>
      <color indexed="8"/>
      <name val="Arial"/>
      <family val="0"/>
    </font>
    <font>
      <b/>
      <sz val="12"/>
      <color indexed="8"/>
      <name val="Arial"/>
      <family val="2"/>
    </font>
    <font>
      <sz val="14"/>
      <color indexed="8"/>
      <name val="Tahoma"/>
      <family val="2"/>
    </font>
    <font>
      <sz val="10"/>
      <color indexed="8"/>
      <name val="Tahoma"/>
      <family val="2"/>
    </font>
    <font>
      <b/>
      <sz val="14"/>
      <color indexed="8"/>
      <name val="Arial"/>
      <family val="2"/>
    </font>
    <font>
      <sz val="10"/>
      <color indexed="9"/>
      <name val="Arial"/>
      <family val="2"/>
    </font>
    <font>
      <vertAlign val="superscript"/>
      <sz val="12"/>
      <color indexed="8"/>
      <name val="Arial"/>
      <family val="2"/>
    </font>
    <font>
      <sz val="9"/>
      <color indexed="8"/>
      <name val="Arial"/>
      <family val="2"/>
    </font>
    <font>
      <sz val="7"/>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0000"/>
      <name val="Arial"/>
      <family val="2"/>
    </font>
    <font>
      <sz val="10"/>
      <color rgb="FF0000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border>
  </borders>
  <cellStyleXfs count="64">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48" fillId="31" borderId="0" applyNumberFormat="0" applyBorder="0" applyAlignment="0" applyProtection="0"/>
    <xf numFmtId="0" fontId="4" fillId="0" borderId="0">
      <alignment/>
      <protection/>
    </xf>
    <xf numFmtId="0" fontId="11" fillId="32" borderId="4" applyNumberFormat="0" applyFont="0" applyAlignment="0" applyProtection="0"/>
    <xf numFmtId="9" fontId="11" fillId="0" borderId="0" applyFont="0" applyFill="0" applyBorder="0" applyAlignment="0" applyProtection="0"/>
    <xf numFmtId="0" fontId="49" fillId="21" borderId="5" applyNumberFormat="0" applyAlignment="0" applyProtection="0"/>
    <xf numFmtId="41" fontId="1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3" fontId="11" fillId="0" borderId="0" applyFont="0" applyFill="0" applyBorder="0" applyAlignment="0" applyProtection="0"/>
  </cellStyleXfs>
  <cellXfs count="194">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horizontal="center"/>
    </xf>
    <xf numFmtId="0" fontId="0" fillId="34" borderId="0" xfId="0" applyFill="1" applyAlignment="1">
      <alignment/>
    </xf>
    <xf numFmtId="0" fontId="12" fillId="34" borderId="0" xfId="0" applyFont="1" applyFill="1" applyBorder="1" applyAlignment="1">
      <alignment horizontal="center" vertical="top" wrapText="1"/>
    </xf>
    <xf numFmtId="0" fontId="8" fillId="35" borderId="14" xfId="0" applyFont="1" applyFill="1" applyBorder="1" applyAlignment="1">
      <alignment horizontal="center" vertical="top" wrapText="1"/>
    </xf>
    <xf numFmtId="1" fontId="4" fillId="34" borderId="14" xfId="0" applyNumberFormat="1" applyFont="1" applyFill="1" applyBorder="1" applyAlignment="1">
      <alignment horizontal="center" vertical="center" wrapText="1"/>
    </xf>
    <xf numFmtId="3" fontId="0" fillId="34" borderId="14" xfId="0" applyNumberFormat="1" applyFont="1" applyFill="1" applyBorder="1" applyAlignment="1">
      <alignment horizontal="center" vertical="center"/>
    </xf>
    <xf numFmtId="0" fontId="0" fillId="0" borderId="0" xfId="0" applyFont="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2" fillId="35" borderId="18" xfId="0" applyFont="1" applyFill="1" applyBorder="1" applyAlignment="1">
      <alignment horizontal="center" vertical="top" wrapText="1"/>
    </xf>
    <xf numFmtId="0" fontId="0" fillId="34" borderId="18" xfId="0" applyFill="1" applyBorder="1" applyAlignment="1">
      <alignment horizontal="center"/>
    </xf>
    <xf numFmtId="0" fontId="5" fillId="34" borderId="0" xfId="0" applyFont="1" applyFill="1" applyAlignment="1">
      <alignment/>
    </xf>
    <xf numFmtId="0" fontId="5" fillId="0" borderId="0" xfId="0" applyFont="1" applyAlignment="1">
      <alignment/>
    </xf>
    <xf numFmtId="164" fontId="0" fillId="34" borderId="19" xfId="0" applyNumberFormat="1"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0" borderId="18" xfId="0" applyFill="1" applyBorder="1" applyAlignment="1">
      <alignment horizontal="center"/>
    </xf>
    <xf numFmtId="0" fontId="0" fillId="34" borderId="18" xfId="0" applyFont="1" applyFill="1" applyBorder="1" applyAlignment="1">
      <alignment horizontal="center"/>
    </xf>
    <xf numFmtId="0" fontId="8" fillId="35" borderId="22" xfId="0" applyFont="1" applyFill="1" applyBorder="1" applyAlignment="1">
      <alignment horizontal="center" vertical="top" wrapText="1"/>
    </xf>
    <xf numFmtId="0" fontId="9" fillId="34" borderId="22" xfId="0" applyFont="1" applyFill="1" applyBorder="1" applyAlignment="1">
      <alignment horizontal="center" vertical="center" wrapText="1"/>
    </xf>
    <xf numFmtId="165" fontId="10" fillId="34" borderId="22" xfId="0" applyNumberFormat="1" applyFont="1" applyFill="1" applyBorder="1" applyAlignment="1">
      <alignment horizontal="center" vertical="center"/>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11" fillId="33" borderId="0" xfId="0" applyFont="1" applyFill="1" applyBorder="1" applyAlignment="1">
      <alignment horizontal="right" vertical="center"/>
    </xf>
    <xf numFmtId="0" fontId="8" fillId="34" borderId="0" xfId="0" applyFont="1" applyFill="1" applyBorder="1" applyAlignment="1">
      <alignment horizontal="left" vertical="top" wrapText="1"/>
    </xf>
    <xf numFmtId="0" fontId="11" fillId="34" borderId="0" xfId="0" applyFont="1" applyFill="1" applyBorder="1" applyAlignment="1">
      <alignment horizontal="left" vertical="top" wrapText="1"/>
    </xf>
    <xf numFmtId="0" fontId="11" fillId="0" borderId="0" xfId="0" applyFont="1" applyBorder="1" applyAlignment="1">
      <alignment/>
    </xf>
    <xf numFmtId="0" fontId="11" fillId="33" borderId="0" xfId="0" applyFont="1" applyFill="1" applyAlignment="1">
      <alignment/>
    </xf>
    <xf numFmtId="0" fontId="11" fillId="0" borderId="0" xfId="0" applyFont="1" applyAlignment="1">
      <alignment/>
    </xf>
    <xf numFmtId="0" fontId="11" fillId="33" borderId="0" xfId="0" applyFont="1" applyFill="1" applyAlignment="1">
      <alignment/>
    </xf>
    <xf numFmtId="0" fontId="11" fillId="34" borderId="0" xfId="0" applyFont="1" applyFill="1" applyAlignment="1">
      <alignment/>
    </xf>
    <xf numFmtId="0" fontId="11" fillId="0" borderId="0" xfId="0" applyFont="1" applyAlignment="1">
      <alignment/>
    </xf>
    <xf numFmtId="0" fontId="11" fillId="34" borderId="0" xfId="0" applyFont="1" applyFill="1" applyBorder="1" applyAlignment="1">
      <alignment/>
    </xf>
    <xf numFmtId="0" fontId="11" fillId="0" borderId="0" xfId="0" applyFont="1" applyBorder="1" applyAlignment="1">
      <alignment/>
    </xf>
    <xf numFmtId="0" fontId="11" fillId="0" borderId="0" xfId="0" applyFont="1" applyBorder="1" applyAlignment="1">
      <alignment/>
    </xf>
    <xf numFmtId="0" fontId="2" fillId="33" borderId="0" xfId="0" applyFont="1" applyFill="1" applyBorder="1" applyAlignment="1">
      <alignment horizontal="left" vertical="top" wrapText="1"/>
    </xf>
    <xf numFmtId="0" fontId="2" fillId="36" borderId="13" xfId="0" applyFont="1" applyFill="1" applyBorder="1" applyAlignment="1">
      <alignment horizontal="center" vertical="top" wrapText="1"/>
    </xf>
    <xf numFmtId="0" fontId="14" fillId="33" borderId="0" xfId="0" applyFont="1" applyFill="1" applyBorder="1" applyAlignment="1">
      <alignment horizontal="left" vertical="top" wrapText="1"/>
    </xf>
    <xf numFmtId="165" fontId="11" fillId="34" borderId="0" xfId="0" applyNumberFormat="1" applyFont="1" applyFill="1" applyBorder="1" applyAlignment="1">
      <alignment/>
    </xf>
    <xf numFmtId="0" fontId="11" fillId="0" borderId="0" xfId="0" applyFont="1" applyBorder="1" applyAlignment="1">
      <alignment horizontal="center"/>
    </xf>
    <xf numFmtId="0" fontId="11" fillId="0" borderId="0" xfId="0" applyFont="1" applyAlignment="1">
      <alignment horizontal="center"/>
    </xf>
    <xf numFmtId="0" fontId="8" fillId="34" borderId="0" xfId="0" applyFont="1" applyFill="1" applyBorder="1" applyAlignment="1">
      <alignment horizontal="left" vertical="top" wrapText="1"/>
    </xf>
    <xf numFmtId="0" fontId="57" fillId="0" borderId="0" xfId="0" applyFont="1" applyAlignment="1">
      <alignment vertical="center"/>
    </xf>
    <xf numFmtId="0" fontId="11" fillId="0" borderId="0" xfId="0" applyFont="1" applyAlignment="1">
      <alignment/>
    </xf>
    <xf numFmtId="0" fontId="11" fillId="0" borderId="0" xfId="0" applyFont="1" applyFill="1" applyBorder="1" applyAlignment="1">
      <alignment/>
    </xf>
    <xf numFmtId="0" fontId="11" fillId="0" borderId="0" xfId="0" applyFont="1" applyFill="1" applyBorder="1" applyAlignment="1">
      <alignment horizontal="center" vertical="center" wrapText="1"/>
    </xf>
    <xf numFmtId="0" fontId="11" fillId="0" borderId="0" xfId="0" applyFont="1" applyFill="1" applyBorder="1" applyAlignment="1">
      <alignment/>
    </xf>
    <xf numFmtId="0" fontId="11" fillId="0" borderId="0" xfId="0" applyFont="1" applyFill="1" applyBorder="1" applyAlignment="1">
      <alignment horizontal="left" vertical="center" wrapText="1"/>
    </xf>
    <xf numFmtId="39" fontId="0" fillId="0" borderId="13" xfId="47" applyNumberFormat="1" applyFont="1" applyFill="1" applyBorder="1" applyAlignment="1">
      <alignment horizontal="center" vertical="center" wrapText="1"/>
    </xf>
    <xf numFmtId="0" fontId="57" fillId="37" borderId="13" xfId="0" applyFont="1" applyFill="1" applyBorder="1" applyAlignment="1">
      <alignment horizontal="center" vertical="center" wrapText="1"/>
    </xf>
    <xf numFmtId="0" fontId="8" fillId="38" borderId="0"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Alignment="1">
      <alignment horizontal="center" vertical="center"/>
    </xf>
    <xf numFmtId="0" fontId="18" fillId="34" borderId="0" xfId="0" applyFont="1" applyFill="1" applyAlignment="1">
      <alignment/>
    </xf>
    <xf numFmtId="0" fontId="18" fillId="34" borderId="0" xfId="0" applyFont="1" applyFill="1" applyBorder="1" applyAlignment="1">
      <alignment horizontal="center" vertical="center"/>
    </xf>
    <xf numFmtId="167" fontId="18" fillId="34" borderId="0" xfId="63" applyNumberFormat="1" applyFont="1" applyFill="1" applyBorder="1" applyAlignment="1">
      <alignment horizontal="center" vertical="center"/>
    </xf>
    <xf numFmtId="167" fontId="18" fillId="34" borderId="0" xfId="63" applyNumberFormat="1" applyFont="1" applyFill="1" applyBorder="1" applyAlignment="1">
      <alignment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1" fillId="33" borderId="0" xfId="0" applyFont="1" applyFill="1" applyAlignment="1">
      <alignment/>
    </xf>
    <xf numFmtId="164" fontId="11" fillId="34" borderId="13" xfId="0" applyNumberFormat="1" applyFont="1" applyFill="1" applyBorder="1" applyAlignment="1">
      <alignment horizontal="center" vertical="center"/>
    </xf>
    <xf numFmtId="165" fontId="11" fillId="34" borderId="13" xfId="0" applyNumberFormat="1" applyFont="1" applyFill="1" applyBorder="1" applyAlignment="1">
      <alignment horizontal="center" vertical="center"/>
    </xf>
    <xf numFmtId="0" fontId="11" fillId="34" borderId="13" xfId="0" applyFont="1" applyFill="1" applyBorder="1" applyAlignment="1">
      <alignment horizontal="center" vertical="center"/>
    </xf>
    <xf numFmtId="167" fontId="11" fillId="34" borderId="13" xfId="63" applyNumberFormat="1" applyFont="1" applyFill="1" applyBorder="1" applyAlignment="1">
      <alignment horizontal="center" vertical="center"/>
    </xf>
    <xf numFmtId="0" fontId="0" fillId="0" borderId="0" xfId="0" applyFont="1" applyAlignment="1">
      <alignment/>
    </xf>
    <xf numFmtId="0" fontId="11" fillId="34" borderId="0" xfId="0" applyFont="1" applyFill="1" applyBorder="1" applyAlignment="1">
      <alignment/>
    </xf>
    <xf numFmtId="165" fontId="11" fillId="34" borderId="0" xfId="0" applyNumberFormat="1" applyFont="1" applyFill="1" applyBorder="1" applyAlignment="1">
      <alignment/>
    </xf>
    <xf numFmtId="0" fontId="0" fillId="0" borderId="0" xfId="0" applyFont="1" applyAlignment="1">
      <alignment vertical="center"/>
    </xf>
    <xf numFmtId="0" fontId="11" fillId="33" borderId="0" xfId="0" applyFont="1" applyFill="1" applyBorder="1" applyAlignment="1">
      <alignment horizontal="left" vertical="top" wrapText="1"/>
    </xf>
    <xf numFmtId="39" fontId="0" fillId="39" borderId="13" xfId="47" applyNumberFormat="1" applyFont="1" applyFill="1" applyBorder="1" applyAlignment="1">
      <alignment horizontal="center" vertical="center" wrapText="1"/>
    </xf>
    <xf numFmtId="0" fontId="57" fillId="40" borderId="13" xfId="0" applyFont="1" applyFill="1" applyBorder="1" applyAlignment="1">
      <alignment horizontal="center" vertical="center" wrapText="1"/>
    </xf>
    <xf numFmtId="167" fontId="11" fillId="0" borderId="0" xfId="0" applyNumberFormat="1" applyFont="1" applyBorder="1" applyAlignment="1">
      <alignment/>
    </xf>
    <xf numFmtId="0" fontId="11" fillId="39" borderId="0" xfId="0" applyFont="1" applyFill="1" applyAlignment="1">
      <alignment/>
    </xf>
    <xf numFmtId="0" fontId="11" fillId="39" borderId="0" xfId="0" applyFont="1" applyFill="1" applyBorder="1" applyAlignment="1">
      <alignment/>
    </xf>
    <xf numFmtId="0" fontId="58" fillId="0" borderId="0" xfId="0" applyFont="1" applyAlignment="1">
      <alignment/>
    </xf>
    <xf numFmtId="0" fontId="58" fillId="0" borderId="0" xfId="0" applyFont="1" applyFill="1" applyBorder="1" applyAlignment="1">
      <alignment horizontal="left" vertical="center"/>
    </xf>
    <xf numFmtId="0" fontId="11" fillId="34" borderId="0" xfId="0" applyFont="1" applyFill="1" applyBorder="1" applyAlignment="1">
      <alignment horizontal="center"/>
    </xf>
    <xf numFmtId="0" fontId="11" fillId="41" borderId="0" xfId="0" applyFont="1" applyFill="1" applyBorder="1" applyAlignment="1">
      <alignment horizontal="center"/>
    </xf>
    <xf numFmtId="0" fontId="11" fillId="0" borderId="13" xfId="0" applyFont="1" applyFill="1" applyBorder="1" applyAlignment="1">
      <alignment horizontal="center"/>
    </xf>
    <xf numFmtId="0" fontId="11" fillId="34" borderId="13" xfId="0" applyFont="1" applyFill="1" applyBorder="1" applyAlignment="1">
      <alignment horizontal="center"/>
    </xf>
    <xf numFmtId="0" fontId="11" fillId="34" borderId="13" xfId="0" applyNumberFormat="1" applyFont="1" applyFill="1" applyBorder="1" applyAlignment="1">
      <alignment horizontal="center"/>
    </xf>
    <xf numFmtId="0" fontId="11" fillId="0" borderId="0" xfId="0" applyFont="1" applyFill="1" applyBorder="1" applyAlignment="1">
      <alignment horizontal="center"/>
    </xf>
    <xf numFmtId="0" fontId="11" fillId="34" borderId="0" xfId="0" applyFont="1" applyFill="1" applyBorder="1" applyAlignment="1">
      <alignment/>
    </xf>
    <xf numFmtId="0" fontId="11" fillId="34" borderId="0" xfId="0" applyNumberFormat="1" applyFont="1" applyFill="1" applyBorder="1" applyAlignment="1">
      <alignment horizontal="center"/>
    </xf>
    <xf numFmtId="0" fontId="4" fillId="34" borderId="13" xfId="0" applyFont="1" applyFill="1" applyBorder="1" applyAlignment="1">
      <alignment horizontal="center" vertical="center" wrapText="1"/>
    </xf>
    <xf numFmtId="167" fontId="11" fillId="34" borderId="13" xfId="63" applyNumberFormat="1" applyFont="1" applyFill="1" applyBorder="1" applyAlignment="1">
      <alignment/>
    </xf>
    <xf numFmtId="167" fontId="11" fillId="34" borderId="13" xfId="63" applyNumberFormat="1" applyFont="1" applyFill="1" applyBorder="1" applyAlignment="1">
      <alignment horizontal="center"/>
    </xf>
    <xf numFmtId="167" fontId="11" fillId="34" borderId="0" xfId="63" applyNumberFormat="1" applyFont="1" applyFill="1" applyBorder="1" applyAlignment="1">
      <alignment/>
    </xf>
    <xf numFmtId="167" fontId="11" fillId="34" borderId="0" xfId="63" applyNumberFormat="1" applyFont="1" applyFill="1" applyBorder="1" applyAlignment="1">
      <alignment horizontal="center"/>
    </xf>
    <xf numFmtId="0" fontId="11" fillId="34" borderId="0" xfId="0" applyFont="1" applyFill="1" applyAlignment="1">
      <alignment/>
    </xf>
    <xf numFmtId="0" fontId="2" fillId="34" borderId="0" xfId="0" applyFont="1" applyFill="1" applyBorder="1" applyAlignment="1">
      <alignment horizontal="left" vertical="top" wrapText="1"/>
    </xf>
    <xf numFmtId="0" fontId="8" fillId="42" borderId="13" xfId="0" applyFont="1" applyFill="1" applyBorder="1" applyAlignment="1">
      <alignment horizontal="center" vertical="center" wrapText="1"/>
    </xf>
    <xf numFmtId="0" fontId="11" fillId="41" borderId="0" xfId="0" applyFont="1" applyFill="1" applyBorder="1" applyAlignment="1">
      <alignment horizontal="left" vertical="center" wrapText="1"/>
    </xf>
    <xf numFmtId="0" fontId="11" fillId="0" borderId="0" xfId="0" applyFont="1" applyBorder="1" applyAlignment="1">
      <alignment vertical="center"/>
    </xf>
    <xf numFmtId="0" fontId="11" fillId="0" borderId="0" xfId="0" applyFont="1" applyAlignment="1">
      <alignment vertical="center"/>
    </xf>
    <xf numFmtId="0" fontId="4" fillId="0" borderId="13" xfId="50" applyNumberFormat="1" applyFont="1" applyFill="1" applyBorder="1" applyAlignment="1">
      <alignment horizontal="left" vertical="center"/>
      <protection/>
    </xf>
    <xf numFmtId="0" fontId="4" fillId="39" borderId="13" xfId="50" applyNumberFormat="1" applyFont="1" applyFill="1" applyBorder="1" applyAlignment="1">
      <alignment horizontal="left" vertical="center"/>
      <protection/>
    </xf>
    <xf numFmtId="0" fontId="10" fillId="34" borderId="0" xfId="0" applyFont="1" applyFill="1" applyBorder="1" applyAlignment="1">
      <alignment horizontal="left" vertical="center"/>
    </xf>
    <xf numFmtId="0" fontId="8" fillId="42" borderId="13" xfId="0" applyFont="1" applyFill="1" applyBorder="1" applyAlignment="1">
      <alignment horizontal="center" vertical="center" wrapText="1"/>
    </xf>
    <xf numFmtId="0" fontId="11" fillId="34" borderId="0" xfId="0" applyFont="1" applyFill="1" applyBorder="1" applyAlignment="1">
      <alignment horizontal="center" vertical="center"/>
    </xf>
    <xf numFmtId="167" fontId="11" fillId="34" borderId="0" xfId="63" applyNumberFormat="1" applyFont="1" applyFill="1" applyBorder="1" applyAlignment="1">
      <alignment horizontal="center" vertical="center"/>
    </xf>
    <xf numFmtId="167" fontId="11" fillId="34" borderId="0" xfId="63" applyNumberFormat="1" applyFont="1" applyFill="1" applyBorder="1" applyAlignment="1">
      <alignment vertical="center"/>
    </xf>
    <xf numFmtId="0" fontId="19" fillId="34" borderId="0" xfId="0" applyFont="1" applyFill="1" applyBorder="1" applyAlignment="1">
      <alignment horizontal="left" vertical="center"/>
    </xf>
    <xf numFmtId="0" fontId="11" fillId="39" borderId="13" xfId="0" applyFont="1" applyFill="1" applyBorder="1" applyAlignment="1">
      <alignment horizontal="left" vertical="center" wrapText="1"/>
    </xf>
    <xf numFmtId="0" fontId="11" fillId="39" borderId="10" xfId="50" applyNumberFormat="1" applyFont="1" applyFill="1" applyBorder="1" applyAlignment="1">
      <alignment horizontal="left" wrapText="1"/>
      <protection/>
    </xf>
    <xf numFmtId="0" fontId="11" fillId="39" borderId="11" xfId="50" applyNumberFormat="1" applyFont="1" applyFill="1" applyBorder="1" applyAlignment="1">
      <alignment horizontal="left" wrapText="1"/>
      <protection/>
    </xf>
    <xf numFmtId="0" fontId="11" fillId="39" borderId="12" xfId="50" applyNumberFormat="1" applyFont="1" applyFill="1" applyBorder="1" applyAlignment="1">
      <alignment horizontal="left" wrapText="1"/>
      <protection/>
    </xf>
    <xf numFmtId="0" fontId="8" fillId="42" borderId="13" xfId="0" applyFont="1" applyFill="1" applyBorder="1" applyAlignment="1">
      <alignment horizontal="center" vertical="center" wrapText="1"/>
    </xf>
    <xf numFmtId="0" fontId="4" fillId="39" borderId="10" xfId="50" applyNumberFormat="1" applyFont="1" applyFill="1" applyBorder="1" applyAlignment="1">
      <alignment horizontal="left" wrapText="1"/>
      <protection/>
    </xf>
    <xf numFmtId="0" fontId="4" fillId="39" borderId="11" xfId="50" applyNumberFormat="1" applyFont="1" applyFill="1" applyBorder="1" applyAlignment="1">
      <alignment horizontal="left" wrapText="1"/>
      <protection/>
    </xf>
    <xf numFmtId="0" fontId="4" fillId="39" borderId="12" xfId="50" applyNumberFormat="1" applyFont="1" applyFill="1" applyBorder="1" applyAlignment="1">
      <alignment horizontal="left" wrapText="1"/>
      <protection/>
    </xf>
    <xf numFmtId="0" fontId="8" fillId="37" borderId="13" xfId="0" applyFont="1" applyFill="1" applyBorder="1" applyAlignment="1">
      <alignment horizontal="center" vertical="center" wrapText="1"/>
    </xf>
    <xf numFmtId="0" fontId="8" fillId="40" borderId="13" xfId="0" applyFont="1" applyFill="1" applyBorder="1" applyAlignment="1">
      <alignment horizontal="center" vertical="center" wrapText="1"/>
    </xf>
    <xf numFmtId="0" fontId="11" fillId="39" borderId="13" xfId="50" applyNumberFormat="1" applyFont="1" applyFill="1" applyBorder="1" applyAlignment="1">
      <alignment horizontal="left" wrapText="1"/>
      <protection/>
    </xf>
    <xf numFmtId="0" fontId="8" fillId="35" borderId="13" xfId="0" applyFont="1" applyFill="1" applyBorder="1" applyAlignment="1">
      <alignment horizontal="center" vertical="center" wrapText="1"/>
    </xf>
    <xf numFmtId="0" fontId="8" fillId="34" borderId="0" xfId="0" applyFont="1" applyFill="1" applyBorder="1" applyAlignment="1">
      <alignment horizontal="left" vertical="top" wrapText="1"/>
    </xf>
    <xf numFmtId="0" fontId="8" fillId="34" borderId="0" xfId="0" applyFont="1" applyFill="1" applyBorder="1" applyAlignment="1">
      <alignment horizontal="left" vertical="center" wrapText="1"/>
    </xf>
    <xf numFmtId="0" fontId="4" fillId="0" borderId="13" xfId="50" applyNumberFormat="1" applyFont="1" applyFill="1" applyBorder="1" applyAlignment="1">
      <alignment horizontal="left" vertical="center" wrapText="1"/>
      <protection/>
    </xf>
    <xf numFmtId="0" fontId="11" fillId="0" borderId="13" xfId="50" applyNumberFormat="1" applyFont="1" applyFill="1" applyBorder="1" applyAlignment="1">
      <alignment horizontal="left" vertical="center" wrapText="1"/>
      <protection/>
    </xf>
    <xf numFmtId="0" fontId="14" fillId="33" borderId="0" xfId="0" applyFont="1" applyFill="1" applyBorder="1" applyAlignment="1">
      <alignment horizontal="left" vertical="top" wrapText="1"/>
    </xf>
    <xf numFmtId="0" fontId="4" fillId="39" borderId="13" xfId="50" applyNumberFormat="1" applyFont="1" applyFill="1" applyBorder="1" applyAlignment="1">
      <alignment horizontal="left" wrapText="1"/>
      <protection/>
    </xf>
    <xf numFmtId="0" fontId="13" fillId="33" borderId="0" xfId="0" applyFont="1" applyFill="1" applyBorder="1" applyAlignment="1">
      <alignment horizontal="center" vertical="top" wrapText="1"/>
    </xf>
    <xf numFmtId="0" fontId="15" fillId="33" borderId="0" xfId="0" applyFont="1" applyFill="1" applyAlignment="1">
      <alignment horizontal="center"/>
    </xf>
    <xf numFmtId="0" fontId="11" fillId="41" borderId="0" xfId="0" applyFont="1" applyFill="1" applyBorder="1" applyAlignment="1">
      <alignment horizontal="left" vertical="top" wrapText="1"/>
    </xf>
    <xf numFmtId="0" fontId="11" fillId="0" borderId="13" xfId="0" applyFont="1" applyFill="1" applyBorder="1" applyAlignment="1">
      <alignment horizontal="left" vertical="center" wrapText="1"/>
    </xf>
    <xf numFmtId="0" fontId="14" fillId="34" borderId="0" xfId="0" applyFont="1" applyFill="1" applyBorder="1" applyAlignment="1">
      <alignment horizontal="left" vertical="top" wrapText="1"/>
    </xf>
    <xf numFmtId="0" fontId="7" fillId="0" borderId="0" xfId="0" applyFont="1" applyAlignment="1">
      <alignment horizontal="left" wrapText="1"/>
    </xf>
    <xf numFmtId="0" fontId="11" fillId="34" borderId="13" xfId="0" applyFont="1" applyFill="1" applyBorder="1" applyAlignment="1">
      <alignment horizontal="left" vertical="center" wrapText="1"/>
    </xf>
    <xf numFmtId="0" fontId="2" fillId="34" borderId="26" xfId="0" applyFont="1" applyFill="1" applyBorder="1" applyAlignment="1">
      <alignment horizontal="center" vertical="top" wrapText="1"/>
    </xf>
    <xf numFmtId="164" fontId="0" fillId="34" borderId="26" xfId="0" applyNumberFormat="1" applyFill="1" applyBorder="1" applyAlignment="1">
      <alignment horizontal="center" vertical="center"/>
    </xf>
    <xf numFmtId="0" fontId="0" fillId="34" borderId="26" xfId="0" applyFont="1" applyFill="1" applyBorder="1" applyAlignment="1">
      <alignment horizontal="justify" vertical="center"/>
    </xf>
    <xf numFmtId="0" fontId="2" fillId="34" borderId="26" xfId="0" applyFont="1" applyFill="1" applyBorder="1" applyAlignment="1">
      <alignment horizontal="center" vertical="center" wrapText="1"/>
    </xf>
    <xf numFmtId="0" fontId="0" fillId="34" borderId="26" xfId="0" applyFont="1" applyFill="1" applyBorder="1" applyAlignment="1">
      <alignment horizontal="center" vertical="center"/>
    </xf>
    <xf numFmtId="0" fontId="0" fillId="34" borderId="26" xfId="0" applyFont="1" applyFill="1" applyBorder="1" applyAlignment="1">
      <alignment horizontal="justify" vertical="center" wrapText="1"/>
    </xf>
    <xf numFmtId="0" fontId="0" fillId="34" borderId="26" xfId="0" applyFill="1" applyBorder="1" applyAlignment="1">
      <alignment horizontal="center" vertical="center"/>
    </xf>
    <xf numFmtId="0" fontId="2" fillId="34" borderId="26" xfId="0" applyFont="1" applyFill="1" applyBorder="1" applyAlignment="1">
      <alignment horizontal="left" vertical="top" wrapText="1"/>
    </xf>
    <xf numFmtId="0" fontId="2" fillId="35" borderId="26" xfId="0" applyFont="1" applyFill="1" applyBorder="1" applyAlignment="1">
      <alignment horizontal="center" vertical="top" wrapText="1"/>
    </xf>
    <xf numFmtId="0" fontId="0" fillId="34" borderId="18" xfId="0" applyFont="1" applyFill="1" applyBorder="1" applyAlignment="1">
      <alignment horizontal="center"/>
    </xf>
    <xf numFmtId="0" fontId="0" fillId="34" borderId="18" xfId="0" applyNumberFormat="1" applyFill="1" applyBorder="1" applyAlignment="1">
      <alignment horizontal="center"/>
    </xf>
    <xf numFmtId="0" fontId="2" fillId="35" borderId="18" xfId="0" applyFont="1" applyFill="1" applyBorder="1" applyAlignment="1">
      <alignment horizontal="center" vertical="center" wrapText="1"/>
    </xf>
    <xf numFmtId="0" fontId="2" fillId="35" borderId="18" xfId="0" applyFont="1" applyFill="1" applyBorder="1" applyAlignment="1">
      <alignment horizontal="center" vertical="top" wrapText="1"/>
    </xf>
    <xf numFmtId="0" fontId="0" fillId="34" borderId="18" xfId="0" applyFont="1" applyFill="1" applyBorder="1" applyAlignment="1">
      <alignment/>
    </xf>
    <xf numFmtId="0" fontId="8" fillId="34" borderId="18" xfId="0" applyNumberFormat="1" applyFont="1" applyFill="1" applyBorder="1" applyAlignment="1">
      <alignment horizontal="center"/>
    </xf>
    <xf numFmtId="0" fontId="8" fillId="34" borderId="14" xfId="0" applyFont="1" applyFill="1" applyBorder="1" applyAlignment="1">
      <alignment horizontal="center" vertical="top" wrapText="1"/>
    </xf>
    <xf numFmtId="2" fontId="0" fillId="34" borderId="14" xfId="0" applyNumberFormat="1" applyFont="1" applyFill="1" applyBorder="1" applyAlignment="1">
      <alignment horizontal="center" vertical="top" wrapText="1"/>
    </xf>
    <xf numFmtId="0" fontId="3" fillId="34" borderId="0" xfId="0" applyFont="1" applyFill="1" applyBorder="1" applyAlignment="1">
      <alignment horizontal="left" vertical="top" wrapText="1"/>
    </xf>
    <xf numFmtId="0" fontId="0" fillId="34" borderId="14" xfId="0" applyFont="1" applyFill="1" applyBorder="1" applyAlignment="1">
      <alignment horizontal="center" vertical="top" wrapText="1"/>
    </xf>
    <xf numFmtId="0" fontId="0" fillId="34" borderId="14" xfId="0" applyFont="1" applyFill="1" applyBorder="1" applyAlignment="1">
      <alignment/>
    </xf>
    <xf numFmtId="3" fontId="0" fillId="34" borderId="14" xfId="0" applyNumberFormat="1" applyFont="1" applyFill="1" applyBorder="1" applyAlignment="1">
      <alignment horizontal="center" vertical="center"/>
    </xf>
    <xf numFmtId="0" fontId="8" fillId="35" borderId="14" xfId="0" applyFont="1" applyFill="1" applyBorder="1" applyAlignment="1">
      <alignment horizontal="center" vertical="top" wrapText="1"/>
    </xf>
    <xf numFmtId="0" fontId="4" fillId="34" borderId="14" xfId="0" applyFont="1" applyFill="1" applyBorder="1" applyAlignment="1">
      <alignment horizontal="center" vertical="center" wrapText="1"/>
    </xf>
    <xf numFmtId="0" fontId="3" fillId="33" borderId="27" xfId="0" applyFont="1" applyFill="1" applyBorder="1" applyAlignment="1">
      <alignment horizontal="center" vertical="top" wrapText="1"/>
    </xf>
    <xf numFmtId="0" fontId="2" fillId="36" borderId="13" xfId="0" applyFont="1" applyFill="1" applyBorder="1" applyAlignment="1">
      <alignment horizontal="center" vertical="top" wrapText="1"/>
    </xf>
    <xf numFmtId="0" fontId="6" fillId="0" borderId="18" xfId="50" applyNumberFormat="1" applyFont="1" applyFill="1" applyBorder="1" applyAlignment="1">
      <alignment horizontal="left" vertical="center" wrapText="1"/>
      <protection/>
    </xf>
    <xf numFmtId="0" fontId="2" fillId="34" borderId="18" xfId="0" applyFont="1" applyFill="1" applyBorder="1" applyAlignment="1">
      <alignment horizontal="center" vertical="top" wrapText="1"/>
    </xf>
    <xf numFmtId="0" fontId="12" fillId="34" borderId="0" xfId="0" applyFont="1" applyFill="1" applyBorder="1" applyAlignment="1">
      <alignment horizontal="left" vertical="top" wrapText="1"/>
    </xf>
    <xf numFmtId="0" fontId="12" fillId="34" borderId="0" xfId="0" applyFont="1" applyFill="1" applyBorder="1" applyAlignment="1">
      <alignment horizontal="right" vertical="top" wrapText="1"/>
    </xf>
    <xf numFmtId="0" fontId="7" fillId="0" borderId="18" xfId="50" applyNumberFormat="1" applyFont="1" applyFill="1" applyBorder="1" applyAlignment="1">
      <alignment horizontal="justify" vertical="center" wrapText="1"/>
      <protection/>
    </xf>
    <xf numFmtId="0" fontId="7" fillId="0" borderId="18" xfId="50" applyNumberFormat="1" applyFont="1" applyFill="1" applyBorder="1" applyAlignment="1">
      <alignment horizontal="left" vertical="center" wrapText="1"/>
      <protection/>
    </xf>
    <xf numFmtId="0" fontId="0" fillId="34" borderId="18" xfId="0" applyFill="1" applyBorder="1" applyAlignment="1">
      <alignment horizontal="center"/>
    </xf>
    <xf numFmtId="0" fontId="2" fillId="34" borderId="18" xfId="0" applyFont="1" applyFill="1" applyBorder="1" applyAlignment="1">
      <alignment horizontal="left" vertical="top" wrapText="1"/>
    </xf>
    <xf numFmtId="0" fontId="8" fillId="34" borderId="22" xfId="0" applyFont="1" applyFill="1" applyBorder="1" applyAlignment="1">
      <alignment horizontal="center" vertical="top" wrapText="1"/>
    </xf>
    <xf numFmtId="0" fontId="8" fillId="34" borderId="22" xfId="0" applyFont="1" applyFill="1" applyBorder="1" applyAlignment="1">
      <alignment horizontal="left" vertical="top" wrapText="1"/>
    </xf>
    <xf numFmtId="0" fontId="8" fillId="35" borderId="22" xfId="0" applyFont="1" applyFill="1" applyBorder="1" applyAlignment="1">
      <alignment horizontal="center" vertical="top" wrapText="1"/>
    </xf>
    <xf numFmtId="165" fontId="10" fillId="34" borderId="22" xfId="0" applyNumberFormat="1" applyFont="1" applyFill="1" applyBorder="1" applyAlignment="1">
      <alignment horizontal="center" vertical="center"/>
    </xf>
    <xf numFmtId="0" fontId="0" fillId="33" borderId="10" xfId="0" applyFill="1" applyBorder="1" applyAlignment="1">
      <alignment horizontal="center"/>
    </xf>
    <xf numFmtId="0" fontId="0" fillId="0" borderId="12" xfId="0" applyBorder="1" applyAlignment="1">
      <alignment horizontal="center"/>
    </xf>
    <xf numFmtId="0" fontId="9" fillId="34" borderId="22" xfId="0" applyFont="1" applyFill="1" applyBorder="1" applyAlignment="1">
      <alignment horizontal="center" vertical="center" wrapText="1"/>
    </xf>
    <xf numFmtId="0" fontId="11" fillId="33" borderId="0" xfId="0" applyFont="1" applyFill="1" applyBorder="1" applyAlignment="1">
      <alignment horizontal="right" vertical="center"/>
    </xf>
    <xf numFmtId="0" fontId="3" fillId="33" borderId="27" xfId="0" applyFont="1" applyFill="1" applyBorder="1" applyAlignment="1">
      <alignment horizontal="right" vertical="top" wrapText="1"/>
    </xf>
    <xf numFmtId="49" fontId="3" fillId="33" borderId="27" xfId="0" applyNumberFormat="1" applyFont="1" applyFill="1" applyBorder="1" applyAlignment="1">
      <alignment horizontal="center" vertical="center"/>
    </xf>
    <xf numFmtId="44" fontId="11" fillId="33" borderId="10" xfId="47" applyFont="1" applyFill="1" applyBorder="1" applyAlignment="1">
      <alignment horizontal="center"/>
    </xf>
    <xf numFmtId="44" fontId="11" fillId="33" borderId="11" xfId="47" applyFont="1" applyFill="1" applyBorder="1" applyAlignment="1">
      <alignment horizontal="center"/>
    </xf>
    <xf numFmtId="44" fontId="11" fillId="33" borderId="12" xfId="47" applyFont="1" applyFill="1" applyBorder="1" applyAlignment="1">
      <alignment horizontal="center"/>
    </xf>
    <xf numFmtId="0" fontId="0" fillId="33" borderId="10"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xf>
    <xf numFmtId="0" fontId="2" fillId="33" borderId="13" xfId="0" applyFont="1" applyFill="1" applyBorder="1" applyAlignment="1">
      <alignment horizontal="left" vertical="top" wrapText="1"/>
    </xf>
    <xf numFmtId="0" fontId="2" fillId="33" borderId="13" xfId="0" applyFont="1" applyFill="1" applyBorder="1" applyAlignment="1">
      <alignment horizontal="center" vertical="top" wrapText="1"/>
    </xf>
    <xf numFmtId="0" fontId="2" fillId="33" borderId="0" xfId="0" applyFont="1" applyFill="1" applyBorder="1" applyAlignment="1">
      <alignment horizontal="left" vertical="top" wrapText="1"/>
    </xf>
    <xf numFmtId="0" fontId="8" fillId="42" borderId="10" xfId="0" applyFont="1" applyFill="1" applyBorder="1" applyAlignment="1">
      <alignment horizontal="center" vertical="center" wrapText="1"/>
    </xf>
    <xf numFmtId="0" fontId="8" fillId="42" borderId="11" xfId="0" applyFont="1" applyFill="1" applyBorder="1" applyAlignment="1">
      <alignment horizontal="center" vertical="center" wrapText="1"/>
    </xf>
    <xf numFmtId="0" fontId="8" fillId="42" borderId="12" xfId="0" applyFont="1" applyFill="1" applyBorder="1" applyAlignment="1">
      <alignment horizontal="center" vertical="center" wrapText="1"/>
    </xf>
    <xf numFmtId="0" fontId="11" fillId="0" borderId="0" xfId="0" applyFont="1" applyBorder="1" applyAlignment="1">
      <alignment horizontal="center"/>
    </xf>
    <xf numFmtId="0" fontId="11" fillId="0" borderId="0" xfId="0" applyFont="1" applyAlignment="1">
      <alignment horizont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adastro 2014 Ajustes"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0</xdr:row>
      <xdr:rowOff>85725</xdr:rowOff>
    </xdr:from>
    <xdr:to>
      <xdr:col>3</xdr:col>
      <xdr:colOff>1000125</xdr:colOff>
      <xdr:row>0</xdr:row>
      <xdr:rowOff>666750</xdr:rowOff>
    </xdr:to>
    <xdr:pic>
      <xdr:nvPicPr>
        <xdr:cNvPr id="1" name="Picture 1" descr="logoBrasil.jpg"/>
        <xdr:cNvPicPr preferRelativeResize="1">
          <a:picLocks noChangeAspect="1"/>
        </xdr:cNvPicPr>
      </xdr:nvPicPr>
      <xdr:blipFill>
        <a:blip r:embed="rId1"/>
        <a:stretch>
          <a:fillRect/>
        </a:stretch>
      </xdr:blipFill>
      <xdr:spPr>
        <a:xfrm>
          <a:off x="5381625" y="85725"/>
          <a:ext cx="9048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1</xdr:row>
      <xdr:rowOff>0</xdr:rowOff>
    </xdr:to>
    <xdr:pic>
      <xdr:nvPicPr>
        <xdr:cNvPr id="1" name="Picture 1" descr="logoBrasil.jpg"/>
        <xdr:cNvPicPr preferRelativeResize="1">
          <a:picLocks noChangeAspect="1"/>
        </xdr:cNvPicPr>
      </xdr:nvPicPr>
      <xdr:blipFill>
        <a:blip r:embed="rId1"/>
        <a:stretch>
          <a:fillRect/>
        </a:stretch>
      </xdr:blipFill>
      <xdr:spPr>
        <a:xfrm>
          <a:off x="7572375" y="0"/>
          <a:ext cx="962025" cy="838200"/>
        </a:xfrm>
        <a:prstGeom prst="rect">
          <a:avLst/>
        </a:prstGeom>
        <a:noFill/>
        <a:ln w="9525" cmpd="sng">
          <a:noFill/>
        </a:ln>
      </xdr:spPr>
    </xdr:pic>
    <xdr:clientData/>
  </xdr:twoCellAnchor>
  <xdr:twoCellAnchor>
    <xdr:from>
      <xdr:col>9</xdr:col>
      <xdr:colOff>0</xdr:colOff>
      <xdr:row>0</xdr:row>
      <xdr:rowOff>0</xdr:rowOff>
    </xdr:from>
    <xdr:to>
      <xdr:col>11</xdr:col>
      <xdr:colOff>0</xdr:colOff>
      <xdr:row>1</xdr:row>
      <xdr:rowOff>0</xdr:rowOff>
    </xdr:to>
    <xdr:pic>
      <xdr:nvPicPr>
        <xdr:cNvPr id="2" name="Picture 1" descr="logoBrasil.jpg"/>
        <xdr:cNvPicPr preferRelativeResize="1">
          <a:picLocks noChangeAspect="1"/>
        </xdr:cNvPicPr>
      </xdr:nvPicPr>
      <xdr:blipFill>
        <a:blip r:embed="rId1"/>
        <a:stretch>
          <a:fillRect/>
        </a:stretch>
      </xdr:blipFill>
      <xdr:spPr>
        <a:xfrm>
          <a:off x="7572375" y="0"/>
          <a:ext cx="9620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M141"/>
  <sheetViews>
    <sheetView showGridLines="0" tabSelected="1" zoomScalePageLayoutView="0" workbookViewId="0" topLeftCell="A76">
      <selection activeCell="I64" sqref="I64"/>
    </sheetView>
  </sheetViews>
  <sheetFormatPr defaultColWidth="9.140625" defaultRowHeight="12.75"/>
  <cols>
    <col min="1" max="1" width="36.57421875" style="35" customWidth="1"/>
    <col min="2" max="2" width="18.57421875" style="35" customWidth="1"/>
    <col min="3" max="3" width="24.140625" style="35" customWidth="1"/>
    <col min="4" max="4" width="18.8515625" style="35" customWidth="1"/>
    <col min="5" max="6" width="15.57421875" style="35" customWidth="1"/>
    <col min="7" max="7" width="14.28125" style="35" customWidth="1"/>
    <col min="8" max="8" width="19.28125" style="35" customWidth="1"/>
    <col min="9" max="9" width="22.8515625" style="35" customWidth="1"/>
    <col min="10" max="10" width="9.140625" style="40" customWidth="1"/>
    <col min="11" max="13" width="9.140625" style="35" customWidth="1"/>
    <col min="14" max="14" width="3.8515625" style="35" customWidth="1"/>
    <col min="15" max="15" width="0.2890625" style="35" hidden="1" customWidth="1"/>
    <col min="16" max="16" width="1.28515625" style="35" hidden="1" customWidth="1"/>
    <col min="17" max="18" width="9.140625" style="35" hidden="1" customWidth="1"/>
    <col min="19" max="19" width="6.57421875" style="35" customWidth="1"/>
    <col min="20" max="16384" width="9.140625" style="35" customWidth="1"/>
  </cols>
  <sheetData>
    <row r="1" spans="1:9" ht="61.5" customHeight="1">
      <c r="A1" s="34"/>
      <c r="B1" s="34"/>
      <c r="C1" s="34"/>
      <c r="D1" s="34"/>
      <c r="E1" s="34"/>
      <c r="F1" s="34"/>
      <c r="G1" s="34"/>
      <c r="H1" s="30"/>
      <c r="I1" s="30"/>
    </row>
    <row r="2" spans="1:9" ht="18">
      <c r="A2" s="130" t="s">
        <v>0</v>
      </c>
      <c r="B2" s="130"/>
      <c r="C2" s="130"/>
      <c r="D2" s="130"/>
      <c r="E2" s="130"/>
      <c r="F2" s="130"/>
      <c r="G2" s="130"/>
      <c r="H2" s="130"/>
      <c r="I2" s="130"/>
    </row>
    <row r="3" spans="1:9" ht="18">
      <c r="A3" s="129" t="s">
        <v>1</v>
      </c>
      <c r="B3" s="129"/>
      <c r="C3" s="129"/>
      <c r="D3" s="129"/>
      <c r="E3" s="129"/>
      <c r="F3" s="129"/>
      <c r="G3" s="129"/>
      <c r="H3" s="129"/>
      <c r="I3" s="129"/>
    </row>
    <row r="4" spans="1:9" ht="12.75">
      <c r="A4" s="36"/>
      <c r="B4" s="36"/>
      <c r="C4" s="36"/>
      <c r="D4" s="36"/>
      <c r="E4" s="36"/>
      <c r="F4" s="36"/>
      <c r="G4" s="36"/>
      <c r="H4" s="36"/>
      <c r="I4" s="36"/>
    </row>
    <row r="5" spans="1:9" ht="12.75">
      <c r="A5" s="123" t="s">
        <v>2</v>
      </c>
      <c r="B5" s="123"/>
      <c r="C5" s="123"/>
      <c r="D5" s="123"/>
      <c r="E5" s="123"/>
      <c r="F5" s="123"/>
      <c r="G5" s="37"/>
      <c r="H5" s="37"/>
      <c r="I5" s="97" t="s">
        <v>127</v>
      </c>
    </row>
    <row r="6" spans="1:10" s="38" customFormat="1" ht="18" customHeight="1">
      <c r="A6" s="122" t="s">
        <v>28</v>
      </c>
      <c r="B6" s="122"/>
      <c r="C6" s="122" t="s">
        <v>5</v>
      </c>
      <c r="D6" s="122"/>
      <c r="E6" s="122"/>
      <c r="F6" s="122"/>
      <c r="G6" s="122"/>
      <c r="H6" s="122"/>
      <c r="I6" s="122"/>
      <c r="J6" s="41"/>
    </row>
    <row r="7" spans="1:10" s="38" customFormat="1" ht="12.75">
      <c r="A7" s="122" t="s">
        <v>14</v>
      </c>
      <c r="B7" s="122" t="s">
        <v>15</v>
      </c>
      <c r="C7" s="115" t="s">
        <v>18</v>
      </c>
      <c r="D7" s="122" t="s">
        <v>19</v>
      </c>
      <c r="E7" s="122" t="s">
        <v>20</v>
      </c>
      <c r="F7" s="122" t="s">
        <v>21</v>
      </c>
      <c r="G7" s="122" t="s">
        <v>10</v>
      </c>
      <c r="H7" s="122"/>
      <c r="I7" s="122"/>
      <c r="J7" s="41"/>
    </row>
    <row r="8" spans="1:10" s="38" customFormat="1" ht="17.25" customHeight="1">
      <c r="A8" s="122"/>
      <c r="B8" s="122"/>
      <c r="C8" s="115"/>
      <c r="D8" s="122"/>
      <c r="E8" s="122"/>
      <c r="F8" s="122"/>
      <c r="G8" s="58" t="s">
        <v>11</v>
      </c>
      <c r="H8" s="58" t="s">
        <v>12</v>
      </c>
      <c r="I8" s="58" t="s">
        <v>13</v>
      </c>
      <c r="J8" s="41"/>
    </row>
    <row r="9" spans="1:10" s="47" customFormat="1" ht="18" customHeight="1">
      <c r="A9" s="92">
        <v>34101</v>
      </c>
      <c r="B9" s="92" t="s">
        <v>78</v>
      </c>
      <c r="C9" s="69">
        <v>11028</v>
      </c>
      <c r="D9" s="69">
        <v>2521</v>
      </c>
      <c r="E9" s="69">
        <v>404</v>
      </c>
      <c r="F9" s="69">
        <v>674</v>
      </c>
      <c r="G9" s="69">
        <v>12568</v>
      </c>
      <c r="H9" s="69">
        <v>20207</v>
      </c>
      <c r="I9" s="69">
        <v>32775</v>
      </c>
      <c r="J9" s="46"/>
    </row>
    <row r="10" spans="1:9" s="40" customFormat="1" ht="12.75">
      <c r="A10" s="39"/>
      <c r="B10" s="39"/>
      <c r="C10" s="39"/>
      <c r="D10" s="39"/>
      <c r="E10" s="39"/>
      <c r="F10" s="39"/>
      <c r="G10" s="39"/>
      <c r="H10" s="39"/>
      <c r="I10" s="45"/>
    </row>
    <row r="11" spans="1:9" s="33" customFormat="1" ht="12.75">
      <c r="A11" s="72" t="s">
        <v>79</v>
      </c>
      <c r="B11" s="73"/>
      <c r="C11" s="73"/>
      <c r="D11" s="73"/>
      <c r="E11" s="73"/>
      <c r="F11" s="73"/>
      <c r="G11" s="73"/>
      <c r="H11" s="73"/>
      <c r="I11" s="74"/>
    </row>
    <row r="12" spans="1:9" s="33" customFormat="1" ht="12.75">
      <c r="A12" s="72" t="s">
        <v>80</v>
      </c>
      <c r="B12" s="73"/>
      <c r="C12" s="73"/>
      <c r="D12" s="73"/>
      <c r="E12" s="73"/>
      <c r="F12" s="73"/>
      <c r="G12" s="73"/>
      <c r="H12" s="73"/>
      <c r="I12" s="74"/>
    </row>
    <row r="13" spans="1:9" s="33" customFormat="1" ht="12.75">
      <c r="A13" s="73"/>
      <c r="B13" s="73"/>
      <c r="C13" s="73"/>
      <c r="D13" s="73"/>
      <c r="E13" s="73"/>
      <c r="F13" s="73"/>
      <c r="G13" s="73"/>
      <c r="H13" s="73"/>
      <c r="I13" s="74"/>
    </row>
    <row r="14" spans="1:9" s="33" customFormat="1" ht="12.75">
      <c r="A14" s="72" t="s">
        <v>81</v>
      </c>
      <c r="B14" s="73"/>
      <c r="C14" s="73"/>
      <c r="D14" s="73"/>
      <c r="E14" s="73"/>
      <c r="F14" s="73"/>
      <c r="G14" s="73"/>
      <c r="H14" s="73"/>
      <c r="I14" s="74"/>
    </row>
    <row r="15" spans="1:9" s="33" customFormat="1" ht="12.75">
      <c r="A15" s="72" t="s">
        <v>82</v>
      </c>
      <c r="B15" s="73"/>
      <c r="C15" s="73"/>
      <c r="D15" s="73"/>
      <c r="E15" s="73"/>
      <c r="F15" s="73"/>
      <c r="G15" s="73"/>
      <c r="H15" s="73"/>
      <c r="I15" s="74"/>
    </row>
    <row r="16" spans="1:9" s="33" customFormat="1" ht="12.75">
      <c r="A16" s="72" t="s">
        <v>83</v>
      </c>
      <c r="B16" s="73"/>
      <c r="C16" s="73"/>
      <c r="D16" s="73"/>
      <c r="E16" s="73"/>
      <c r="F16" s="73"/>
      <c r="G16" s="73"/>
      <c r="H16" s="73"/>
      <c r="I16" s="74"/>
    </row>
    <row r="17" spans="1:9" s="33" customFormat="1" ht="12.75">
      <c r="A17" s="72" t="s">
        <v>84</v>
      </c>
      <c r="B17" s="73"/>
      <c r="C17" s="73"/>
      <c r="D17" s="73"/>
      <c r="E17" s="73"/>
      <c r="F17" s="73"/>
      <c r="G17" s="73"/>
      <c r="H17" s="73"/>
      <c r="I17" s="74"/>
    </row>
    <row r="18" spans="1:9" s="33" customFormat="1" ht="12.75">
      <c r="A18" s="72" t="s">
        <v>85</v>
      </c>
      <c r="B18" s="73"/>
      <c r="C18" s="73"/>
      <c r="D18" s="73"/>
      <c r="E18" s="73"/>
      <c r="F18" s="73"/>
      <c r="G18" s="73"/>
      <c r="H18" s="73"/>
      <c r="I18" s="74"/>
    </row>
    <row r="19" spans="1:9" s="33" customFormat="1" ht="12.75">
      <c r="A19" s="72" t="s">
        <v>86</v>
      </c>
      <c r="B19" s="73"/>
      <c r="C19" s="73"/>
      <c r="D19" s="73"/>
      <c r="E19" s="73"/>
      <c r="F19" s="73"/>
      <c r="G19" s="73"/>
      <c r="H19" s="73"/>
      <c r="I19" s="74"/>
    </row>
    <row r="20" spans="1:9" s="33" customFormat="1" ht="12.75">
      <c r="A20" s="72" t="s">
        <v>87</v>
      </c>
      <c r="B20" s="73"/>
      <c r="C20" s="73"/>
      <c r="D20" s="73"/>
      <c r="E20" s="73"/>
      <c r="F20" s="73"/>
      <c r="G20" s="73"/>
      <c r="H20" s="73"/>
      <c r="I20" s="74"/>
    </row>
    <row r="21" spans="1:9" s="33" customFormat="1" ht="12.75">
      <c r="A21" s="75" t="s">
        <v>88</v>
      </c>
      <c r="B21" s="73"/>
      <c r="C21" s="73"/>
      <c r="D21" s="73"/>
      <c r="E21" s="73"/>
      <c r="F21" s="73"/>
      <c r="G21" s="73"/>
      <c r="H21" s="73"/>
      <c r="I21" s="74"/>
    </row>
    <row r="22" spans="1:9" s="33" customFormat="1" ht="12.75">
      <c r="A22" s="75" t="s">
        <v>89</v>
      </c>
      <c r="B22" s="73"/>
      <c r="C22" s="73"/>
      <c r="D22" s="73"/>
      <c r="E22" s="73"/>
      <c r="F22" s="73"/>
      <c r="G22" s="73"/>
      <c r="H22" s="73"/>
      <c r="I22" s="74"/>
    </row>
    <row r="23" spans="1:9" s="40" customFormat="1" ht="12.75">
      <c r="A23" s="49"/>
      <c r="B23" s="39"/>
      <c r="C23" s="39"/>
      <c r="D23" s="39"/>
      <c r="E23" s="39"/>
      <c r="F23" s="39"/>
      <c r="G23" s="39"/>
      <c r="H23" s="39"/>
      <c r="I23" s="45"/>
    </row>
    <row r="24" spans="1:9" s="33" customFormat="1" ht="12.75">
      <c r="A24" s="32"/>
      <c r="B24" s="32"/>
      <c r="C24" s="32"/>
      <c r="D24" s="32"/>
      <c r="E24" s="32"/>
      <c r="F24" s="32"/>
      <c r="G24" s="32"/>
      <c r="H24" s="32"/>
      <c r="I24" s="32"/>
    </row>
    <row r="25" spans="1:13" s="50" customFormat="1" ht="39" customHeight="1">
      <c r="A25" s="120" t="s">
        <v>34</v>
      </c>
      <c r="B25" s="120"/>
      <c r="C25" s="78" t="s">
        <v>95</v>
      </c>
      <c r="D25" s="120" t="s">
        <v>36</v>
      </c>
      <c r="E25" s="120"/>
      <c r="F25" s="120"/>
      <c r="G25" s="120"/>
      <c r="H25" s="120"/>
      <c r="I25" s="52"/>
      <c r="J25" s="53"/>
      <c r="K25" s="53"/>
      <c r="L25" s="53"/>
      <c r="M25" s="53"/>
    </row>
    <row r="26" spans="1:13" s="50" customFormat="1" ht="18" customHeight="1">
      <c r="A26" s="132" t="s">
        <v>18</v>
      </c>
      <c r="B26" s="132"/>
      <c r="C26" s="55">
        <v>884</v>
      </c>
      <c r="D26" s="132" t="s">
        <v>122</v>
      </c>
      <c r="E26" s="132"/>
      <c r="F26" s="132"/>
      <c r="G26" s="132"/>
      <c r="H26" s="132"/>
      <c r="I26" s="54"/>
      <c r="J26" s="54"/>
      <c r="K26" s="54"/>
      <c r="L26" s="54"/>
      <c r="M26" s="54"/>
    </row>
    <row r="27" spans="1:13" s="50" customFormat="1" ht="18" customHeight="1">
      <c r="A27" s="132" t="s">
        <v>90</v>
      </c>
      <c r="B27" s="132"/>
      <c r="C27" s="55">
        <v>699</v>
      </c>
      <c r="D27" s="132" t="s">
        <v>123</v>
      </c>
      <c r="E27" s="132"/>
      <c r="F27" s="132"/>
      <c r="G27" s="132"/>
      <c r="H27" s="132"/>
      <c r="I27" s="54"/>
      <c r="J27" s="54"/>
      <c r="K27" s="54"/>
      <c r="L27" s="54"/>
      <c r="M27" s="54"/>
    </row>
    <row r="28" spans="1:13" s="50" customFormat="1" ht="18" customHeight="1">
      <c r="A28" s="132" t="s">
        <v>91</v>
      </c>
      <c r="B28" s="132"/>
      <c r="C28" s="55">
        <v>185.33</v>
      </c>
      <c r="D28" s="132" t="s">
        <v>124</v>
      </c>
      <c r="E28" s="132"/>
      <c r="F28" s="132"/>
      <c r="G28" s="132"/>
      <c r="H28" s="132"/>
      <c r="I28" s="54"/>
      <c r="J28" s="54"/>
      <c r="K28" s="54"/>
      <c r="L28" s="54"/>
      <c r="M28" s="54"/>
    </row>
    <row r="29" spans="1:13" s="50" customFormat="1" ht="16.5" customHeight="1">
      <c r="A29" s="132" t="s">
        <v>92</v>
      </c>
      <c r="B29" s="132"/>
      <c r="C29" s="55">
        <v>33.88</v>
      </c>
      <c r="D29" s="132" t="s">
        <v>109</v>
      </c>
      <c r="E29" s="132"/>
      <c r="F29" s="132"/>
      <c r="G29" s="132"/>
      <c r="H29" s="132"/>
      <c r="I29" s="54"/>
      <c r="J29" s="54"/>
      <c r="K29" s="54"/>
      <c r="L29" s="54"/>
      <c r="M29" s="54"/>
    </row>
    <row r="30" spans="1:13" s="50" customFormat="1" ht="24.75" customHeight="1">
      <c r="A30" s="132" t="s">
        <v>93</v>
      </c>
      <c r="B30" s="132"/>
      <c r="C30" s="55">
        <v>129.59</v>
      </c>
      <c r="D30" s="132" t="s">
        <v>125</v>
      </c>
      <c r="E30" s="132"/>
      <c r="F30" s="132"/>
      <c r="G30" s="132"/>
      <c r="H30" s="132"/>
      <c r="I30" s="54"/>
      <c r="J30" s="54"/>
      <c r="K30" s="54"/>
      <c r="L30" s="54"/>
      <c r="M30" s="54"/>
    </row>
    <row r="31" spans="1:13" s="50" customFormat="1" ht="20.25" customHeight="1">
      <c r="A31" s="132" t="s">
        <v>94</v>
      </c>
      <c r="B31" s="132"/>
      <c r="C31" s="55">
        <v>350.75</v>
      </c>
      <c r="D31" s="132" t="s">
        <v>126</v>
      </c>
      <c r="E31" s="132"/>
      <c r="F31" s="132"/>
      <c r="G31" s="132"/>
      <c r="H31" s="132"/>
      <c r="I31" s="54"/>
      <c r="J31" s="54"/>
      <c r="K31" s="54"/>
      <c r="L31" s="54"/>
      <c r="M31" s="54"/>
    </row>
    <row r="32" spans="1:13" ht="12.75">
      <c r="A32" s="36"/>
      <c r="B32" s="36"/>
      <c r="C32" s="36"/>
      <c r="D32" s="36"/>
      <c r="E32" s="51"/>
      <c r="F32" s="51"/>
      <c r="G32" s="51"/>
      <c r="H32" s="51"/>
      <c r="I32" s="51"/>
      <c r="J32" s="51"/>
      <c r="K32" s="51"/>
      <c r="L32" s="51"/>
      <c r="M32" s="51"/>
    </row>
    <row r="33" spans="1:9" ht="12.75">
      <c r="A33" s="36"/>
      <c r="B33" s="36"/>
      <c r="C33" s="36"/>
      <c r="D33" s="36"/>
      <c r="E33" s="36"/>
      <c r="F33" s="36"/>
      <c r="G33" s="36"/>
      <c r="H33" s="36"/>
      <c r="I33" s="36"/>
    </row>
    <row r="34" spans="1:9" ht="12.75">
      <c r="A34" s="36"/>
      <c r="B34" s="36"/>
      <c r="C34" s="36"/>
      <c r="D34" s="36"/>
      <c r="E34" s="36"/>
      <c r="F34" s="36"/>
      <c r="G34" s="36"/>
      <c r="H34" s="36"/>
      <c r="I34" s="36"/>
    </row>
    <row r="35" spans="1:9" ht="12.75">
      <c r="A35" s="123" t="s">
        <v>43</v>
      </c>
      <c r="B35" s="123"/>
      <c r="C35" s="123"/>
      <c r="D35" s="123"/>
      <c r="E35" s="123"/>
      <c r="F35" s="123"/>
      <c r="G35" s="37"/>
      <c r="H35" s="37"/>
      <c r="I35" s="97" t="s">
        <v>127</v>
      </c>
    </row>
    <row r="36" spans="1:10" s="38" customFormat="1" ht="12.75">
      <c r="A36" s="115" t="s">
        <v>28</v>
      </c>
      <c r="B36" s="115"/>
      <c r="C36" s="115" t="s">
        <v>5</v>
      </c>
      <c r="D36" s="115"/>
      <c r="E36" s="115"/>
      <c r="F36" s="115"/>
      <c r="G36" s="115"/>
      <c r="H36" s="115"/>
      <c r="I36" s="115"/>
      <c r="J36" s="41"/>
    </row>
    <row r="37" spans="1:10" s="38" customFormat="1" ht="12.75">
      <c r="A37" s="115" t="s">
        <v>14</v>
      </c>
      <c r="B37" s="115" t="s">
        <v>15</v>
      </c>
      <c r="C37" s="115" t="s">
        <v>18</v>
      </c>
      <c r="D37" s="115" t="s">
        <v>19</v>
      </c>
      <c r="E37" s="115" t="s">
        <v>20</v>
      </c>
      <c r="F37" s="115" t="s">
        <v>21</v>
      </c>
      <c r="G37" s="115" t="s">
        <v>10</v>
      </c>
      <c r="H37" s="115"/>
      <c r="I37" s="115"/>
      <c r="J37" s="41"/>
    </row>
    <row r="38" spans="1:10" s="38" customFormat="1" ht="15.75" customHeight="1">
      <c r="A38" s="115"/>
      <c r="B38" s="115"/>
      <c r="C38" s="115"/>
      <c r="D38" s="115"/>
      <c r="E38" s="115"/>
      <c r="F38" s="115"/>
      <c r="G38" s="99" t="s">
        <v>11</v>
      </c>
      <c r="H38" s="99" t="s">
        <v>12</v>
      </c>
      <c r="I38" s="99" t="s">
        <v>13</v>
      </c>
      <c r="J38" s="41"/>
    </row>
    <row r="39" spans="1:10" s="60" customFormat="1" ht="20.25" customHeight="1">
      <c r="A39" s="70">
        <v>34102</v>
      </c>
      <c r="B39" s="70" t="s">
        <v>74</v>
      </c>
      <c r="C39" s="71">
        <v>587</v>
      </c>
      <c r="D39" s="71">
        <v>115</v>
      </c>
      <c r="E39" s="71">
        <v>148</v>
      </c>
      <c r="F39" s="71" t="s">
        <v>96</v>
      </c>
      <c r="G39" s="71">
        <v>635</v>
      </c>
      <c r="H39" s="71">
        <v>1143</v>
      </c>
      <c r="I39" s="71">
        <f>G39+H39</f>
        <v>1778</v>
      </c>
      <c r="J39" s="59"/>
    </row>
    <row r="40" spans="1:10" s="66" customFormat="1" ht="15" customHeight="1">
      <c r="A40" s="61" t="s">
        <v>97</v>
      </c>
      <c r="B40" s="62"/>
      <c r="C40" s="63"/>
      <c r="D40" s="63"/>
      <c r="E40" s="63"/>
      <c r="F40" s="63"/>
      <c r="G40" s="63"/>
      <c r="H40" s="63"/>
      <c r="I40" s="64"/>
      <c r="J40" s="65"/>
    </row>
    <row r="41" spans="1:10" s="60" customFormat="1" ht="20.25" customHeight="1">
      <c r="A41" s="72" t="s">
        <v>129</v>
      </c>
      <c r="B41" s="107"/>
      <c r="C41" s="108"/>
      <c r="D41" s="108"/>
      <c r="E41" s="108"/>
      <c r="F41" s="108"/>
      <c r="G41" s="108"/>
      <c r="H41" s="108"/>
      <c r="I41" s="109"/>
      <c r="J41" s="59"/>
    </row>
    <row r="42" spans="1:10" s="60" customFormat="1" ht="10.5" customHeight="1">
      <c r="A42" s="72" t="s">
        <v>81</v>
      </c>
      <c r="B42" s="107"/>
      <c r="C42" s="108"/>
      <c r="D42" s="108"/>
      <c r="E42" s="108"/>
      <c r="F42" s="108"/>
      <c r="G42" s="108"/>
      <c r="H42" s="108"/>
      <c r="I42" s="109"/>
      <c r="J42" s="59"/>
    </row>
    <row r="43" spans="1:10" s="60" customFormat="1" ht="12" customHeight="1">
      <c r="A43" s="75" t="s">
        <v>130</v>
      </c>
      <c r="B43" s="107"/>
      <c r="C43" s="108"/>
      <c r="D43" s="108"/>
      <c r="E43" s="108"/>
      <c r="F43" s="108"/>
      <c r="G43" s="108"/>
      <c r="H43" s="108"/>
      <c r="I43" s="109"/>
      <c r="J43" s="59"/>
    </row>
    <row r="44" spans="1:9" s="33" customFormat="1" ht="10.5" customHeight="1">
      <c r="A44" s="48"/>
      <c r="B44" s="48"/>
      <c r="C44" s="48"/>
      <c r="D44" s="48"/>
      <c r="E44" s="48"/>
      <c r="F44" s="48"/>
      <c r="G44" s="48"/>
      <c r="H44" s="48"/>
      <c r="I44" s="48"/>
    </row>
    <row r="45" spans="1:10" s="50" customFormat="1" ht="28.5" customHeight="1">
      <c r="A45" s="115" t="s">
        <v>34</v>
      </c>
      <c r="B45" s="115"/>
      <c r="C45" s="99" t="s">
        <v>72</v>
      </c>
      <c r="D45" s="115" t="s">
        <v>36</v>
      </c>
      <c r="E45" s="115"/>
      <c r="F45" s="115"/>
      <c r="G45" s="115"/>
      <c r="H45" s="115"/>
      <c r="I45" s="57"/>
      <c r="J45" s="33"/>
    </row>
    <row r="46" spans="1:10" s="102" customFormat="1" ht="21" customHeight="1">
      <c r="A46" s="135" t="s">
        <v>18</v>
      </c>
      <c r="B46" s="135"/>
      <c r="C46" s="68">
        <v>884</v>
      </c>
      <c r="D46" s="125" t="s">
        <v>105</v>
      </c>
      <c r="E46" s="125"/>
      <c r="F46" s="125"/>
      <c r="G46" s="125"/>
      <c r="H46" s="125"/>
      <c r="I46" s="100"/>
      <c r="J46" s="101"/>
    </row>
    <row r="47" spans="1:10" s="102" customFormat="1" ht="18" customHeight="1">
      <c r="A47" s="135" t="s">
        <v>19</v>
      </c>
      <c r="B47" s="135"/>
      <c r="C47" s="68">
        <v>699</v>
      </c>
      <c r="D47" s="103" t="s">
        <v>104</v>
      </c>
      <c r="E47" s="104"/>
      <c r="F47" s="104"/>
      <c r="G47" s="104"/>
      <c r="H47" s="104"/>
      <c r="I47" s="100"/>
      <c r="J47" s="101"/>
    </row>
    <row r="48" spans="1:10" s="102" customFormat="1" ht="18" customHeight="1">
      <c r="A48" s="135" t="s">
        <v>20</v>
      </c>
      <c r="B48" s="135"/>
      <c r="C48" s="68">
        <v>184.53</v>
      </c>
      <c r="D48" s="125" t="s">
        <v>49</v>
      </c>
      <c r="E48" s="125"/>
      <c r="F48" s="125"/>
      <c r="G48" s="125"/>
      <c r="H48" s="125"/>
      <c r="I48" s="100"/>
      <c r="J48" s="101"/>
    </row>
    <row r="49" spans="1:10" s="102" customFormat="1" ht="18" customHeight="1">
      <c r="A49" s="135" t="s">
        <v>21</v>
      </c>
      <c r="B49" s="135"/>
      <c r="C49" s="68">
        <v>220</v>
      </c>
      <c r="D49" s="126" t="s">
        <v>50</v>
      </c>
      <c r="E49" s="126"/>
      <c r="F49" s="126"/>
      <c r="G49" s="126"/>
      <c r="H49" s="126"/>
      <c r="I49" s="100"/>
      <c r="J49" s="101"/>
    </row>
    <row r="50" spans="1:10" s="102" customFormat="1" ht="26.25" customHeight="1">
      <c r="A50" s="135" t="s">
        <v>22</v>
      </c>
      <c r="B50" s="135"/>
      <c r="C50" s="68">
        <v>215</v>
      </c>
      <c r="D50" s="126" t="s">
        <v>51</v>
      </c>
      <c r="E50" s="126"/>
      <c r="F50" s="126"/>
      <c r="G50" s="126"/>
      <c r="H50" s="126"/>
      <c r="I50" s="100"/>
      <c r="J50" s="101"/>
    </row>
    <row r="51" spans="1:10" s="50" customFormat="1" ht="9" customHeight="1">
      <c r="A51" s="67"/>
      <c r="B51" s="67"/>
      <c r="C51" s="67"/>
      <c r="D51" s="67"/>
      <c r="E51" s="67"/>
      <c r="F51" s="67"/>
      <c r="G51" s="67"/>
      <c r="H51" s="67"/>
      <c r="I51" s="67"/>
      <c r="J51" s="33"/>
    </row>
    <row r="52" spans="1:10" s="50" customFormat="1" ht="25.5" customHeight="1">
      <c r="A52" s="134" t="s">
        <v>98</v>
      </c>
      <c r="B52" s="134"/>
      <c r="C52" s="134"/>
      <c r="D52" s="134"/>
      <c r="E52" s="134"/>
      <c r="F52" s="134"/>
      <c r="G52" s="134"/>
      <c r="H52" s="134"/>
      <c r="I52" s="67"/>
      <c r="J52" s="33"/>
    </row>
    <row r="53" spans="1:10" s="50" customFormat="1" ht="18" customHeight="1">
      <c r="A53" s="110" t="s">
        <v>99</v>
      </c>
      <c r="B53" s="67"/>
      <c r="C53" s="67"/>
      <c r="D53" s="67"/>
      <c r="E53" s="67"/>
      <c r="F53" s="67"/>
      <c r="G53" s="67"/>
      <c r="H53" s="67"/>
      <c r="I53" s="67"/>
      <c r="J53" s="33"/>
    </row>
    <row r="54" spans="1:10" s="50" customFormat="1" ht="12.75">
      <c r="A54" s="67"/>
      <c r="B54" s="67"/>
      <c r="C54" s="67"/>
      <c r="D54" s="67"/>
      <c r="E54" s="67"/>
      <c r="F54" s="67"/>
      <c r="G54" s="67"/>
      <c r="H54" s="67"/>
      <c r="I54" s="67"/>
      <c r="J54" s="33"/>
    </row>
    <row r="55" spans="1:10" s="50" customFormat="1" ht="12.75">
      <c r="A55" s="67"/>
      <c r="B55" s="67"/>
      <c r="C55" s="67"/>
      <c r="D55" s="67"/>
      <c r="E55" s="67"/>
      <c r="F55" s="67"/>
      <c r="G55" s="67"/>
      <c r="H55" s="67"/>
      <c r="I55" s="67"/>
      <c r="J55" s="33"/>
    </row>
    <row r="56" spans="1:10" s="50" customFormat="1" ht="12.75">
      <c r="A56" s="67"/>
      <c r="B56" s="67"/>
      <c r="C56" s="67"/>
      <c r="D56" s="67"/>
      <c r="E56" s="67"/>
      <c r="F56" s="67"/>
      <c r="G56" s="67"/>
      <c r="H56" s="67"/>
      <c r="I56" s="67"/>
      <c r="J56" s="33"/>
    </row>
    <row r="57" spans="1:10" s="50" customFormat="1" ht="12.75">
      <c r="A57" s="67"/>
      <c r="B57" s="67"/>
      <c r="C57" s="67"/>
      <c r="D57" s="67"/>
      <c r="E57" s="67"/>
      <c r="F57" s="67"/>
      <c r="G57" s="67"/>
      <c r="H57" s="67"/>
      <c r="I57" s="67"/>
      <c r="J57" s="33"/>
    </row>
    <row r="58" spans="1:10" s="50" customFormat="1" ht="12.75">
      <c r="A58" s="67"/>
      <c r="B58" s="67"/>
      <c r="C58" s="67"/>
      <c r="D58" s="67"/>
      <c r="E58" s="67"/>
      <c r="F58" s="67"/>
      <c r="G58" s="67"/>
      <c r="H58" s="67"/>
      <c r="I58" s="67"/>
      <c r="J58" s="33"/>
    </row>
    <row r="59" spans="1:9" ht="12.75">
      <c r="A59" s="36"/>
      <c r="B59" s="36"/>
      <c r="C59" s="36"/>
      <c r="D59" s="36"/>
      <c r="E59" s="36"/>
      <c r="F59" s="36"/>
      <c r="G59" s="36"/>
      <c r="H59" s="36"/>
      <c r="I59" s="36"/>
    </row>
    <row r="60" spans="1:9" ht="18.75" customHeight="1">
      <c r="A60" s="124" t="s">
        <v>26</v>
      </c>
      <c r="B60" s="124"/>
      <c r="C60" s="124"/>
      <c r="D60" s="124"/>
      <c r="E60" s="124"/>
      <c r="F60" s="124"/>
      <c r="G60" s="37"/>
      <c r="H60" s="37"/>
      <c r="I60" s="97" t="s">
        <v>127</v>
      </c>
    </row>
    <row r="61" spans="1:10" s="38" customFormat="1" ht="12.75">
      <c r="A61" s="115" t="s">
        <v>28</v>
      </c>
      <c r="B61" s="115"/>
      <c r="C61" s="115" t="s">
        <v>5</v>
      </c>
      <c r="D61" s="115"/>
      <c r="E61" s="115"/>
      <c r="F61" s="115"/>
      <c r="G61" s="115"/>
      <c r="H61" s="115"/>
      <c r="I61" s="115"/>
      <c r="J61" s="41"/>
    </row>
    <row r="62" spans="1:10" s="38" customFormat="1" ht="12.75">
      <c r="A62" s="115" t="s">
        <v>14</v>
      </c>
      <c r="B62" s="115" t="s">
        <v>15</v>
      </c>
      <c r="C62" s="115" t="s">
        <v>18</v>
      </c>
      <c r="D62" s="115" t="s">
        <v>19</v>
      </c>
      <c r="E62" s="115" t="s">
        <v>20</v>
      </c>
      <c r="F62" s="115" t="s">
        <v>21</v>
      </c>
      <c r="G62" s="115" t="s">
        <v>10</v>
      </c>
      <c r="H62" s="115"/>
      <c r="I62" s="115"/>
      <c r="J62" s="41"/>
    </row>
    <row r="63" spans="1:10" s="38" customFormat="1" ht="12.75">
      <c r="A63" s="115"/>
      <c r="B63" s="115"/>
      <c r="C63" s="115"/>
      <c r="D63" s="115"/>
      <c r="E63" s="115"/>
      <c r="F63" s="115"/>
      <c r="G63" s="99" t="s">
        <v>11</v>
      </c>
      <c r="H63" s="99" t="s">
        <v>12</v>
      </c>
      <c r="I63" s="99" t="s">
        <v>13</v>
      </c>
      <c r="J63" s="41"/>
    </row>
    <row r="64" spans="1:10" s="38" customFormat="1" ht="19.5" customHeight="1">
      <c r="A64" s="87">
        <v>34103</v>
      </c>
      <c r="B64" s="87" t="s">
        <v>73</v>
      </c>
      <c r="C64" s="93">
        <v>2307</v>
      </c>
      <c r="D64" s="94">
        <v>557</v>
      </c>
      <c r="E64" s="94">
        <v>76</v>
      </c>
      <c r="F64" s="94">
        <v>228</v>
      </c>
      <c r="G64" s="94">
        <v>2222</v>
      </c>
      <c r="H64" s="94">
        <v>3663</v>
      </c>
      <c r="I64" s="94">
        <v>5885</v>
      </c>
      <c r="J64" s="41"/>
    </row>
    <row r="65" spans="1:9" s="40" customFormat="1" ht="12" customHeight="1">
      <c r="A65" s="127"/>
      <c r="B65" s="127"/>
      <c r="C65" s="127"/>
      <c r="D65" s="127"/>
      <c r="E65" s="127"/>
      <c r="F65" s="127"/>
      <c r="G65" s="127"/>
      <c r="H65" s="127"/>
      <c r="I65" s="127"/>
    </row>
    <row r="66" spans="1:9" s="33" customFormat="1" ht="12" customHeight="1">
      <c r="A66" s="72" t="s">
        <v>100</v>
      </c>
      <c r="B66" s="76"/>
      <c r="C66" s="76"/>
      <c r="D66" s="76"/>
      <c r="E66" s="76"/>
      <c r="F66" s="76"/>
      <c r="G66" s="76"/>
      <c r="H66" s="76"/>
      <c r="I66" s="76"/>
    </row>
    <row r="67" spans="1:9" s="33" customFormat="1" ht="12" customHeight="1">
      <c r="A67" s="76"/>
      <c r="B67" s="76"/>
      <c r="C67" s="76"/>
      <c r="D67" s="76"/>
      <c r="E67" s="76"/>
      <c r="F67" s="76"/>
      <c r="G67" s="76"/>
      <c r="H67" s="76"/>
      <c r="I67" s="76"/>
    </row>
    <row r="68" spans="1:9" s="33" customFormat="1" ht="12" customHeight="1">
      <c r="A68" s="72" t="s">
        <v>81</v>
      </c>
      <c r="B68" s="76"/>
      <c r="C68" s="76"/>
      <c r="D68" s="76"/>
      <c r="E68" s="76"/>
      <c r="F68" s="76"/>
      <c r="G68" s="76"/>
      <c r="H68" s="76"/>
      <c r="I68" s="76"/>
    </row>
    <row r="69" spans="1:9" s="33" customFormat="1" ht="12" customHeight="1">
      <c r="A69" s="72" t="s">
        <v>101</v>
      </c>
      <c r="B69" s="76"/>
      <c r="C69" s="76"/>
      <c r="D69" s="76"/>
      <c r="E69" s="76"/>
      <c r="F69" s="76"/>
      <c r="G69" s="76"/>
      <c r="H69" s="76"/>
      <c r="I69" s="76"/>
    </row>
    <row r="70" spans="1:9" s="33" customFormat="1" ht="12" customHeight="1">
      <c r="A70" s="72" t="s">
        <v>102</v>
      </c>
      <c r="B70" s="76"/>
      <c r="C70" s="76"/>
      <c r="D70" s="76"/>
      <c r="E70" s="76"/>
      <c r="F70" s="76"/>
      <c r="G70" s="76"/>
      <c r="H70" s="76"/>
      <c r="I70" s="76"/>
    </row>
    <row r="71" spans="1:9" s="33" customFormat="1" ht="12" customHeight="1">
      <c r="A71" s="72" t="s">
        <v>84</v>
      </c>
      <c r="B71" s="76"/>
      <c r="C71" s="76"/>
      <c r="D71" s="76"/>
      <c r="E71" s="76"/>
      <c r="F71" s="76"/>
      <c r="G71" s="76"/>
      <c r="H71" s="76"/>
      <c r="I71" s="76"/>
    </row>
    <row r="72" spans="1:9" s="33" customFormat="1" ht="12" customHeight="1">
      <c r="A72" s="72" t="s">
        <v>85</v>
      </c>
      <c r="B72" s="76"/>
      <c r="C72" s="76"/>
      <c r="D72" s="76"/>
      <c r="E72" s="76"/>
      <c r="F72" s="76"/>
      <c r="G72" s="76"/>
      <c r="H72" s="76"/>
      <c r="I72" s="76"/>
    </row>
    <row r="73" spans="1:9" s="33" customFormat="1" ht="12" customHeight="1">
      <c r="A73" s="72" t="s">
        <v>86</v>
      </c>
      <c r="B73" s="76"/>
      <c r="C73" s="76"/>
      <c r="D73" s="76"/>
      <c r="E73" s="76"/>
      <c r="F73" s="76"/>
      <c r="G73" s="76"/>
      <c r="H73" s="76"/>
      <c r="I73" s="76"/>
    </row>
    <row r="74" spans="1:9" s="33" customFormat="1" ht="12" customHeight="1">
      <c r="A74" s="72" t="s">
        <v>87</v>
      </c>
      <c r="B74" s="76"/>
      <c r="C74" s="76"/>
      <c r="D74" s="76"/>
      <c r="E74" s="76"/>
      <c r="F74" s="76"/>
      <c r="G74" s="76"/>
      <c r="H74" s="76"/>
      <c r="I74" s="76"/>
    </row>
    <row r="75" spans="1:9" s="33" customFormat="1" ht="12" customHeight="1">
      <c r="A75" s="75" t="s">
        <v>103</v>
      </c>
      <c r="B75" s="76"/>
      <c r="C75" s="76"/>
      <c r="D75" s="76"/>
      <c r="E75" s="76"/>
      <c r="F75" s="76"/>
      <c r="G75" s="76"/>
      <c r="H75" s="76"/>
      <c r="I75" s="76"/>
    </row>
    <row r="76" spans="1:9" s="33" customFormat="1" ht="12" customHeight="1">
      <c r="A76" s="75" t="s">
        <v>89</v>
      </c>
      <c r="B76" s="76"/>
      <c r="C76" s="76"/>
      <c r="D76" s="76"/>
      <c r="E76" s="76"/>
      <c r="F76" s="76"/>
      <c r="G76" s="76"/>
      <c r="H76" s="76"/>
      <c r="I76" s="76"/>
    </row>
    <row r="77" spans="1:9" s="33" customFormat="1" ht="12" customHeight="1">
      <c r="A77" s="76"/>
      <c r="B77" s="76"/>
      <c r="C77" s="76"/>
      <c r="D77" s="76"/>
      <c r="E77" s="76"/>
      <c r="F77" s="76"/>
      <c r="G77" s="76"/>
      <c r="H77" s="76"/>
      <c r="I77" s="76"/>
    </row>
    <row r="78" spans="1:9" s="33" customFormat="1" ht="30" customHeight="1">
      <c r="A78" s="120" t="s">
        <v>34</v>
      </c>
      <c r="B78" s="120"/>
      <c r="C78" s="78" t="s">
        <v>95</v>
      </c>
      <c r="D78" s="120" t="s">
        <v>36</v>
      </c>
      <c r="E78" s="120"/>
      <c r="F78" s="120"/>
      <c r="G78" s="120"/>
      <c r="H78" s="120"/>
      <c r="I78" s="76"/>
    </row>
    <row r="79" spans="1:9" s="33" customFormat="1" ht="18" customHeight="1">
      <c r="A79" s="111" t="s">
        <v>18</v>
      </c>
      <c r="B79" s="111"/>
      <c r="C79" s="77">
        <v>884</v>
      </c>
      <c r="D79" s="128" t="s">
        <v>106</v>
      </c>
      <c r="E79" s="128"/>
      <c r="F79" s="128"/>
      <c r="G79" s="128"/>
      <c r="H79" s="128"/>
      <c r="I79" s="76"/>
    </row>
    <row r="80" spans="1:9" s="33" customFormat="1" ht="18" customHeight="1">
      <c r="A80" s="111" t="s">
        <v>90</v>
      </c>
      <c r="B80" s="111"/>
      <c r="C80" s="77">
        <v>699</v>
      </c>
      <c r="D80" s="128" t="s">
        <v>107</v>
      </c>
      <c r="E80" s="128"/>
      <c r="F80" s="128"/>
      <c r="G80" s="128"/>
      <c r="H80" s="128"/>
      <c r="I80" s="76"/>
    </row>
    <row r="81" spans="1:9" s="33" customFormat="1" ht="18" customHeight="1">
      <c r="A81" s="111" t="s">
        <v>91</v>
      </c>
      <c r="B81" s="111"/>
      <c r="C81" s="77">
        <v>171.12</v>
      </c>
      <c r="D81" s="128" t="s">
        <v>108</v>
      </c>
      <c r="E81" s="128"/>
      <c r="F81" s="128"/>
      <c r="G81" s="128"/>
      <c r="H81" s="128"/>
      <c r="I81" s="76"/>
    </row>
    <row r="82" spans="1:9" s="33" customFormat="1" ht="18" customHeight="1">
      <c r="A82" s="111" t="s">
        <v>92</v>
      </c>
      <c r="B82" s="111"/>
      <c r="C82" s="77">
        <v>26.44</v>
      </c>
      <c r="D82" s="121" t="s">
        <v>109</v>
      </c>
      <c r="E82" s="121"/>
      <c r="F82" s="121"/>
      <c r="G82" s="121"/>
      <c r="H82" s="121"/>
      <c r="I82" s="76"/>
    </row>
    <row r="83" spans="1:9" s="33" customFormat="1" ht="25.5" customHeight="1">
      <c r="A83" s="111" t="s">
        <v>93</v>
      </c>
      <c r="B83" s="111"/>
      <c r="C83" s="77">
        <v>244.25</v>
      </c>
      <c r="D83" s="121" t="s">
        <v>110</v>
      </c>
      <c r="E83" s="121"/>
      <c r="F83" s="121"/>
      <c r="G83" s="121"/>
      <c r="H83" s="121"/>
      <c r="I83" s="76"/>
    </row>
    <row r="84" spans="1:9" s="33" customFormat="1" ht="18.75" customHeight="1">
      <c r="A84" s="111" t="s">
        <v>94</v>
      </c>
      <c r="B84" s="111"/>
      <c r="C84" s="77">
        <v>414.43</v>
      </c>
      <c r="D84" s="121" t="s">
        <v>111</v>
      </c>
      <c r="E84" s="121"/>
      <c r="F84" s="121"/>
      <c r="G84" s="121"/>
      <c r="H84" s="121"/>
      <c r="I84" s="76"/>
    </row>
    <row r="85" spans="1:9" s="33" customFormat="1" ht="12" customHeight="1">
      <c r="A85" s="76"/>
      <c r="B85" s="76"/>
      <c r="C85" s="76"/>
      <c r="D85" s="76"/>
      <c r="E85" s="76"/>
      <c r="F85" s="76"/>
      <c r="G85" s="76"/>
      <c r="H85" s="76"/>
      <c r="I85" s="76"/>
    </row>
    <row r="86" spans="1:9" s="33" customFormat="1" ht="12" customHeight="1">
      <c r="A86" s="105" t="s">
        <v>112</v>
      </c>
      <c r="B86" s="76"/>
      <c r="C86" s="76"/>
      <c r="D86" s="76"/>
      <c r="E86" s="76"/>
      <c r="F86" s="76"/>
      <c r="G86" s="76"/>
      <c r="H86" s="76"/>
      <c r="I86" s="76"/>
    </row>
    <row r="87" spans="1:9" s="33" customFormat="1" ht="12" customHeight="1">
      <c r="A87" s="76"/>
      <c r="B87" s="76"/>
      <c r="C87" s="76"/>
      <c r="D87" s="76"/>
      <c r="E87" s="76"/>
      <c r="F87" s="76"/>
      <c r="G87" s="76"/>
      <c r="H87" s="76"/>
      <c r="I87" s="76"/>
    </row>
    <row r="88" spans="1:9" s="40" customFormat="1" ht="12" customHeight="1">
      <c r="A88" s="44"/>
      <c r="B88" s="44"/>
      <c r="C88" s="44"/>
      <c r="D88" s="44"/>
      <c r="E88" s="44"/>
      <c r="F88" s="44"/>
      <c r="G88" s="44"/>
      <c r="H88" s="44"/>
      <c r="I88" s="44"/>
    </row>
    <row r="89" spans="1:10" s="38" customFormat="1" ht="12.75">
      <c r="A89" s="42"/>
      <c r="B89" s="42"/>
      <c r="C89" s="34"/>
      <c r="D89" s="34"/>
      <c r="E89" s="34"/>
      <c r="F89" s="34"/>
      <c r="G89" s="34"/>
      <c r="H89" s="34"/>
      <c r="I89" s="34"/>
      <c r="J89" s="41"/>
    </row>
    <row r="90" spans="1:9" ht="12.75">
      <c r="A90" s="123" t="s">
        <v>52</v>
      </c>
      <c r="B90" s="123"/>
      <c r="C90" s="123"/>
      <c r="D90" s="123"/>
      <c r="E90" s="123"/>
      <c r="F90" s="123"/>
      <c r="G90" s="37"/>
      <c r="H90" s="37"/>
      <c r="I90" s="97" t="s">
        <v>127</v>
      </c>
    </row>
    <row r="91" spans="1:10" s="38" customFormat="1" ht="12.75">
      <c r="A91" s="122" t="s">
        <v>28</v>
      </c>
      <c r="B91" s="122"/>
      <c r="C91" s="122" t="s">
        <v>5</v>
      </c>
      <c r="D91" s="122"/>
      <c r="E91" s="122"/>
      <c r="F91" s="122"/>
      <c r="G91" s="122"/>
      <c r="H91" s="122"/>
      <c r="I91" s="122"/>
      <c r="J91" s="41"/>
    </row>
    <row r="92" spans="1:10" s="38" customFormat="1" ht="12.75">
      <c r="A92" s="122" t="s">
        <v>14</v>
      </c>
      <c r="B92" s="122" t="s">
        <v>15</v>
      </c>
      <c r="C92" s="122" t="s">
        <v>18</v>
      </c>
      <c r="D92" s="122" t="s">
        <v>19</v>
      </c>
      <c r="E92" s="122" t="s">
        <v>20</v>
      </c>
      <c r="F92" s="122" t="s">
        <v>21</v>
      </c>
      <c r="G92" s="122" t="s">
        <v>10</v>
      </c>
      <c r="H92" s="122"/>
      <c r="I92" s="122"/>
      <c r="J92" s="41"/>
    </row>
    <row r="93" spans="1:10" s="38" customFormat="1" ht="12.75">
      <c r="A93" s="122"/>
      <c r="B93" s="122"/>
      <c r="C93" s="122"/>
      <c r="D93" s="122"/>
      <c r="E93" s="122"/>
      <c r="F93" s="122"/>
      <c r="G93" s="58" t="s">
        <v>11</v>
      </c>
      <c r="H93" s="58" t="s">
        <v>12</v>
      </c>
      <c r="I93" s="58" t="s">
        <v>13</v>
      </c>
      <c r="J93" s="41"/>
    </row>
    <row r="94" spans="1:10" s="38" customFormat="1" ht="18" customHeight="1">
      <c r="A94" s="87">
        <v>34104</v>
      </c>
      <c r="B94" s="87" t="s">
        <v>75</v>
      </c>
      <c r="C94" s="93">
        <v>4195</v>
      </c>
      <c r="D94" s="94">
        <v>983</v>
      </c>
      <c r="E94" s="94">
        <v>165</v>
      </c>
      <c r="F94" s="94">
        <v>0</v>
      </c>
      <c r="G94" s="94">
        <v>3577</v>
      </c>
      <c r="H94" s="94">
        <v>5528</v>
      </c>
      <c r="I94" s="94">
        <v>9105</v>
      </c>
      <c r="J94" s="79"/>
    </row>
    <row r="95" spans="1:10" s="38" customFormat="1" ht="12.75">
      <c r="A95" s="84"/>
      <c r="B95" s="84"/>
      <c r="C95" s="95"/>
      <c r="D95" s="96"/>
      <c r="E95" s="96"/>
      <c r="F95" s="96"/>
      <c r="G95" s="96"/>
      <c r="H95" s="96"/>
      <c r="I95" s="96"/>
      <c r="J95" s="79"/>
    </row>
    <row r="96" spans="1:9" ht="65.25" customHeight="1">
      <c r="A96" s="131" t="s">
        <v>113</v>
      </c>
      <c r="B96" s="131"/>
      <c r="C96" s="131"/>
      <c r="D96" s="131"/>
      <c r="E96" s="131"/>
      <c r="F96" s="131"/>
      <c r="G96" s="131"/>
      <c r="H96" s="131"/>
      <c r="I96" s="131"/>
    </row>
    <row r="97" spans="1:9" ht="12.75">
      <c r="A97" s="31"/>
      <c r="B97" s="31"/>
      <c r="C97" s="31"/>
      <c r="D97" s="31"/>
      <c r="E97" s="31"/>
      <c r="F97" s="31"/>
      <c r="G97" s="31"/>
      <c r="H97" s="31"/>
      <c r="I97" s="31"/>
    </row>
    <row r="98" spans="1:10" s="80" customFormat="1" ht="25.5">
      <c r="A98" s="120" t="s">
        <v>34</v>
      </c>
      <c r="B98" s="120"/>
      <c r="C98" s="78" t="s">
        <v>95</v>
      </c>
      <c r="D98" s="120" t="s">
        <v>36</v>
      </c>
      <c r="E98" s="120"/>
      <c r="F98" s="120"/>
      <c r="G98" s="120"/>
      <c r="H98" s="120"/>
      <c r="J98" s="81"/>
    </row>
    <row r="99" spans="1:10" s="80" customFormat="1" ht="18" customHeight="1">
      <c r="A99" s="111" t="s">
        <v>18</v>
      </c>
      <c r="B99" s="111"/>
      <c r="C99" s="77">
        <v>884</v>
      </c>
      <c r="D99" s="116" t="s">
        <v>114</v>
      </c>
      <c r="E99" s="117"/>
      <c r="F99" s="117"/>
      <c r="G99" s="117"/>
      <c r="H99" s="118"/>
      <c r="J99" s="81"/>
    </row>
    <row r="100" spans="1:10" s="80" customFormat="1" ht="18" customHeight="1">
      <c r="A100" s="111" t="s">
        <v>90</v>
      </c>
      <c r="B100" s="111"/>
      <c r="C100" s="77">
        <v>699</v>
      </c>
      <c r="D100" s="116" t="s">
        <v>115</v>
      </c>
      <c r="E100" s="117"/>
      <c r="F100" s="117"/>
      <c r="G100" s="117"/>
      <c r="H100" s="118"/>
      <c r="J100" s="81"/>
    </row>
    <row r="101" spans="1:10" s="80" customFormat="1" ht="18" customHeight="1">
      <c r="A101" s="111" t="s">
        <v>116</v>
      </c>
      <c r="B101" s="111"/>
      <c r="C101" s="77">
        <v>169.03</v>
      </c>
      <c r="D101" s="116" t="s">
        <v>108</v>
      </c>
      <c r="E101" s="117"/>
      <c r="F101" s="117"/>
      <c r="G101" s="117"/>
      <c r="H101" s="118"/>
      <c r="J101" s="81"/>
    </row>
    <row r="102" spans="1:10" s="80" customFormat="1" ht="18" customHeight="1">
      <c r="A102" s="111" t="s">
        <v>117</v>
      </c>
      <c r="B102" s="111"/>
      <c r="C102" s="77">
        <v>172.34</v>
      </c>
      <c r="D102" s="112" t="s">
        <v>109</v>
      </c>
      <c r="E102" s="113"/>
      <c r="F102" s="113"/>
      <c r="G102" s="113"/>
      <c r="H102" s="114"/>
      <c r="J102" s="81"/>
    </row>
    <row r="103" spans="1:10" s="80" customFormat="1" ht="26.25" customHeight="1">
      <c r="A103" s="111" t="s">
        <v>118</v>
      </c>
      <c r="B103" s="111"/>
      <c r="C103" s="77">
        <v>314.6</v>
      </c>
      <c r="D103" s="112" t="s">
        <v>119</v>
      </c>
      <c r="E103" s="113"/>
      <c r="F103" s="113"/>
      <c r="G103" s="113"/>
      <c r="H103" s="114"/>
      <c r="J103" s="81"/>
    </row>
    <row r="123" spans="1:9" ht="12.75">
      <c r="A123" s="123" t="s">
        <v>76</v>
      </c>
      <c r="B123" s="123"/>
      <c r="C123" s="123"/>
      <c r="D123" s="123"/>
      <c r="E123" s="123"/>
      <c r="F123" s="123"/>
      <c r="G123" s="37"/>
      <c r="H123" s="97"/>
      <c r="I123" s="97" t="s">
        <v>127</v>
      </c>
    </row>
    <row r="124" spans="1:10" s="38" customFormat="1" ht="12.75">
      <c r="A124" s="115" t="s">
        <v>28</v>
      </c>
      <c r="B124" s="115"/>
      <c r="C124" s="189" t="s">
        <v>5</v>
      </c>
      <c r="D124" s="190"/>
      <c r="E124" s="190"/>
      <c r="F124" s="190"/>
      <c r="G124" s="190"/>
      <c r="H124" s="190"/>
      <c r="I124" s="191"/>
      <c r="J124" s="41"/>
    </row>
    <row r="125" spans="1:10" s="38" customFormat="1" ht="24.75" customHeight="1">
      <c r="A125" s="115" t="s">
        <v>14</v>
      </c>
      <c r="B125" s="115" t="s">
        <v>15</v>
      </c>
      <c r="C125" s="115" t="s">
        <v>18</v>
      </c>
      <c r="D125" s="115" t="s">
        <v>19</v>
      </c>
      <c r="E125" s="115" t="s">
        <v>20</v>
      </c>
      <c r="F125" s="115" t="s">
        <v>21</v>
      </c>
      <c r="G125" s="189" t="s">
        <v>10</v>
      </c>
      <c r="H125" s="190"/>
      <c r="I125" s="191"/>
      <c r="J125" s="41"/>
    </row>
    <row r="126" spans="1:10" s="38" customFormat="1" ht="19.5" customHeight="1">
      <c r="A126" s="115"/>
      <c r="B126" s="115"/>
      <c r="C126" s="115"/>
      <c r="D126" s="115"/>
      <c r="E126" s="115"/>
      <c r="F126" s="115"/>
      <c r="G126" s="99" t="s">
        <v>11</v>
      </c>
      <c r="H126" s="99" t="s">
        <v>12</v>
      </c>
      <c r="I126" s="106" t="s">
        <v>13</v>
      </c>
      <c r="J126" s="41"/>
    </row>
    <row r="127" spans="1:10" s="193" customFormat="1" ht="18.75" customHeight="1">
      <c r="A127" s="86">
        <v>34105</v>
      </c>
      <c r="B127" s="87" t="s">
        <v>77</v>
      </c>
      <c r="C127" s="87">
        <v>47</v>
      </c>
      <c r="D127" s="88">
        <v>6</v>
      </c>
      <c r="E127" s="88">
        <v>1</v>
      </c>
      <c r="F127" s="88">
        <v>28</v>
      </c>
      <c r="G127" s="88">
        <v>35</v>
      </c>
      <c r="H127" s="87">
        <v>43</v>
      </c>
      <c r="I127" s="87">
        <f>SUM(G127:H127)</f>
        <v>78</v>
      </c>
      <c r="J127" s="192"/>
    </row>
    <row r="128" spans="1:10" s="38" customFormat="1" ht="13.5" customHeight="1">
      <c r="A128" s="89"/>
      <c r="B128" s="84"/>
      <c r="C128" s="90"/>
      <c r="D128" s="91"/>
      <c r="E128" s="91"/>
      <c r="F128" s="91"/>
      <c r="G128" s="91"/>
      <c r="H128" s="84"/>
      <c r="I128" s="85"/>
      <c r="J128" s="41"/>
    </row>
    <row r="129" spans="1:9" s="40" customFormat="1" ht="42" customHeight="1">
      <c r="A129" s="133" t="s">
        <v>56</v>
      </c>
      <c r="B129" s="133"/>
      <c r="C129" s="133"/>
      <c r="D129" s="133"/>
      <c r="E129" s="133"/>
      <c r="F129" s="133"/>
      <c r="G129" s="133"/>
      <c r="H129" s="133"/>
      <c r="I129" s="133"/>
    </row>
    <row r="130" spans="1:9" s="41" customFormat="1" ht="12.75">
      <c r="A130" s="98"/>
      <c r="B130" s="98"/>
      <c r="C130" s="98"/>
      <c r="D130" s="98"/>
      <c r="E130" s="98"/>
      <c r="F130" s="98"/>
      <c r="G130" s="98"/>
      <c r="H130" s="98"/>
      <c r="I130" s="98"/>
    </row>
    <row r="132" spans="1:8" ht="25.5">
      <c r="A132" s="119" t="s">
        <v>34</v>
      </c>
      <c r="B132" s="119"/>
      <c r="C132" s="56" t="s">
        <v>95</v>
      </c>
      <c r="D132" s="119" t="s">
        <v>36</v>
      </c>
      <c r="E132" s="119"/>
      <c r="F132" s="119"/>
      <c r="G132" s="119"/>
      <c r="H132" s="119"/>
    </row>
    <row r="133" spans="1:8" ht="18.75" customHeight="1">
      <c r="A133" s="111" t="s">
        <v>18</v>
      </c>
      <c r="B133" s="111"/>
      <c r="C133" s="77">
        <v>884</v>
      </c>
      <c r="D133" s="116" t="s">
        <v>114</v>
      </c>
      <c r="E133" s="117"/>
      <c r="F133" s="117"/>
      <c r="G133" s="117"/>
      <c r="H133" s="118"/>
    </row>
    <row r="134" spans="1:8" ht="18.75" customHeight="1">
      <c r="A134" s="111" t="s">
        <v>90</v>
      </c>
      <c r="B134" s="111"/>
      <c r="C134" s="77">
        <v>699</v>
      </c>
      <c r="D134" s="116" t="s">
        <v>115</v>
      </c>
      <c r="E134" s="117"/>
      <c r="F134" s="117"/>
      <c r="G134" s="117"/>
      <c r="H134" s="118"/>
    </row>
    <row r="135" spans="1:8" ht="18.75" customHeight="1">
      <c r="A135" s="111" t="s">
        <v>116</v>
      </c>
      <c r="B135" s="111"/>
      <c r="C135" s="77">
        <v>119.78</v>
      </c>
      <c r="D135" s="116" t="s">
        <v>108</v>
      </c>
      <c r="E135" s="117"/>
      <c r="F135" s="117"/>
      <c r="G135" s="117"/>
      <c r="H135" s="118"/>
    </row>
    <row r="136" spans="1:8" ht="18.75" customHeight="1">
      <c r="A136" s="111" t="s">
        <v>117</v>
      </c>
      <c r="B136" s="111"/>
      <c r="C136" s="77">
        <v>137.35</v>
      </c>
      <c r="D136" s="112" t="s">
        <v>109</v>
      </c>
      <c r="E136" s="113"/>
      <c r="F136" s="113"/>
      <c r="G136" s="113"/>
      <c r="H136" s="114"/>
    </row>
    <row r="137" spans="1:8" ht="29.25" customHeight="1">
      <c r="A137" s="111" t="s">
        <v>118</v>
      </c>
      <c r="B137" s="111"/>
      <c r="C137" s="77">
        <v>215</v>
      </c>
      <c r="D137" s="112" t="s">
        <v>119</v>
      </c>
      <c r="E137" s="113"/>
      <c r="F137" s="113"/>
      <c r="G137" s="113"/>
      <c r="H137" s="114"/>
    </row>
    <row r="138" spans="1:8" ht="27" customHeight="1">
      <c r="A138" s="111" t="s">
        <v>128</v>
      </c>
      <c r="B138" s="111"/>
      <c r="C138" s="77">
        <v>963.85</v>
      </c>
      <c r="D138" s="112" t="s">
        <v>119</v>
      </c>
      <c r="E138" s="113"/>
      <c r="F138" s="113"/>
      <c r="G138" s="113"/>
      <c r="H138" s="114"/>
    </row>
    <row r="140" ht="12.75">
      <c r="A140" s="82" t="s">
        <v>120</v>
      </c>
    </row>
    <row r="141" ht="12.75">
      <c r="A141" s="83" t="s">
        <v>121</v>
      </c>
    </row>
  </sheetData>
  <sheetProtection/>
  <mergeCells count="121">
    <mergeCell ref="C124:I124"/>
    <mergeCell ref="C36:I36"/>
    <mergeCell ref="A37:A38"/>
    <mergeCell ref="A27:B27"/>
    <mergeCell ref="A28:B28"/>
    <mergeCell ref="A29:B29"/>
    <mergeCell ref="A30:B30"/>
    <mergeCell ref="A31:B31"/>
    <mergeCell ref="A36:B36"/>
    <mergeCell ref="F37:F38"/>
    <mergeCell ref="D50:H50"/>
    <mergeCell ref="G37:I37"/>
    <mergeCell ref="A35:F35"/>
    <mergeCell ref="D25:H25"/>
    <mergeCell ref="D26:H26"/>
    <mergeCell ref="D27:H27"/>
    <mergeCell ref="D28:H28"/>
    <mergeCell ref="D29:H29"/>
    <mergeCell ref="D45:H45"/>
    <mergeCell ref="A26:B26"/>
    <mergeCell ref="A129:I129"/>
    <mergeCell ref="A78:B78"/>
    <mergeCell ref="D78:H78"/>
    <mergeCell ref="A52:H52"/>
    <mergeCell ref="A45:B45"/>
    <mergeCell ref="A46:B46"/>
    <mergeCell ref="A47:B47"/>
    <mergeCell ref="A48:B48"/>
    <mergeCell ref="A49:B49"/>
    <mergeCell ref="A50:B50"/>
    <mergeCell ref="A79:B79"/>
    <mergeCell ref="D79:H79"/>
    <mergeCell ref="A80:B80"/>
    <mergeCell ref="A3:I3"/>
    <mergeCell ref="A2:I2"/>
    <mergeCell ref="A96:I96"/>
    <mergeCell ref="C61:I61"/>
    <mergeCell ref="D46:H46"/>
    <mergeCell ref="D30:H30"/>
    <mergeCell ref="D31:H31"/>
    <mergeCell ref="E92:E93"/>
    <mergeCell ref="F92:F93"/>
    <mergeCell ref="A101:B101"/>
    <mergeCell ref="D101:H101"/>
    <mergeCell ref="A102:B102"/>
    <mergeCell ref="D102:H102"/>
    <mergeCell ref="A123:F123"/>
    <mergeCell ref="A98:B98"/>
    <mergeCell ref="D98:H98"/>
    <mergeCell ref="A99:B99"/>
    <mergeCell ref="D99:H99"/>
    <mergeCell ref="C125:C126"/>
    <mergeCell ref="D125:D126"/>
    <mergeCell ref="E125:E126"/>
    <mergeCell ref="F125:F126"/>
    <mergeCell ref="G125:I125"/>
    <mergeCell ref="D82:H82"/>
    <mergeCell ref="A83:B83"/>
    <mergeCell ref="D83:H83"/>
    <mergeCell ref="G92:I92"/>
    <mergeCell ref="A90:F90"/>
    <mergeCell ref="A124:B124"/>
    <mergeCell ref="A92:A93"/>
    <mergeCell ref="B92:B93"/>
    <mergeCell ref="C92:C93"/>
    <mergeCell ref="D92:D93"/>
    <mergeCell ref="C62:C63"/>
    <mergeCell ref="D62:D63"/>
    <mergeCell ref="A61:B61"/>
    <mergeCell ref="A91:B91"/>
    <mergeCell ref="C91:I91"/>
    <mergeCell ref="A65:I65"/>
    <mergeCell ref="D80:H80"/>
    <mergeCell ref="A81:B81"/>
    <mergeCell ref="D81:H81"/>
    <mergeCell ref="A82:B82"/>
    <mergeCell ref="A5:F5"/>
    <mergeCell ref="A6:B6"/>
    <mergeCell ref="E62:E63"/>
    <mergeCell ref="F62:F63"/>
    <mergeCell ref="G62:I62"/>
    <mergeCell ref="A62:A63"/>
    <mergeCell ref="A60:F60"/>
    <mergeCell ref="D48:H48"/>
    <mergeCell ref="D49:H49"/>
    <mergeCell ref="G7:I7"/>
    <mergeCell ref="D7:D8"/>
    <mergeCell ref="E7:E8"/>
    <mergeCell ref="F7:F8"/>
    <mergeCell ref="C6:I6"/>
    <mergeCell ref="A7:A8"/>
    <mergeCell ref="B7:B8"/>
    <mergeCell ref="C7:C8"/>
    <mergeCell ref="A100:B100"/>
    <mergeCell ref="D100:H100"/>
    <mergeCell ref="A25:B25"/>
    <mergeCell ref="A84:B84"/>
    <mergeCell ref="D84:H84"/>
    <mergeCell ref="B37:B38"/>
    <mergeCell ref="C37:C38"/>
    <mergeCell ref="D37:D38"/>
    <mergeCell ref="E37:E38"/>
    <mergeCell ref="B62:B63"/>
    <mergeCell ref="A136:B136"/>
    <mergeCell ref="D136:H136"/>
    <mergeCell ref="A103:B103"/>
    <mergeCell ref="D103:H103"/>
    <mergeCell ref="A132:B132"/>
    <mergeCell ref="D132:H132"/>
    <mergeCell ref="A133:B133"/>
    <mergeCell ref="D133:H133"/>
    <mergeCell ref="A125:A126"/>
    <mergeCell ref="B125:B126"/>
    <mergeCell ref="A137:B137"/>
    <mergeCell ref="D137:H137"/>
    <mergeCell ref="A138:B138"/>
    <mergeCell ref="D138:H138"/>
    <mergeCell ref="A134:B134"/>
    <mergeCell ref="D134:H134"/>
    <mergeCell ref="A135:B135"/>
    <mergeCell ref="D135:H135"/>
  </mergeCells>
  <printOptions horizontalCentered="1"/>
  <pageMargins left="0.3937007874015748" right="0.3937007874015748" top="0.7480314960629921" bottom="0.7480314960629921" header="0.31496062992125984" footer="0.31496062992125984"/>
  <pageSetup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outlinePr summaryBelow="0"/>
  </sheetPr>
  <dimension ref="A1:U90"/>
  <sheetViews>
    <sheetView showGridLines="0" zoomScalePageLayoutView="0" workbookViewId="0" topLeftCell="A76">
      <selection activeCell="D2" sqref="D2:S2"/>
    </sheetView>
  </sheetViews>
  <sheetFormatPr defaultColWidth="9.140625" defaultRowHeight="12.75"/>
  <cols>
    <col min="1" max="1" width="14.421875" style="0" customWidth="1"/>
    <col min="2" max="2" width="4.57421875" style="0" customWidth="1"/>
    <col min="3" max="3" width="22.00390625" style="0" customWidth="1"/>
    <col min="4" max="4" width="5.421875" style="0" customWidth="1"/>
    <col min="5" max="5" width="30.28125" style="0" customWidth="1"/>
    <col min="6" max="6" width="10.57421875" style="0" customWidth="1"/>
    <col min="7" max="7" width="9.421875" style="0" customWidth="1"/>
    <col min="8" max="8" width="9.7109375" style="0" customWidth="1"/>
    <col min="9" max="9" width="7.140625" style="0" customWidth="1"/>
    <col min="10" max="10" width="3.421875" style="0" customWidth="1"/>
    <col min="11" max="11" width="11.00390625" style="0" customWidth="1"/>
    <col min="13" max="13" width="20.28125" style="0" customWidth="1"/>
    <col min="14" max="14" width="11.421875" style="0" customWidth="1"/>
    <col min="15" max="15" width="8.8515625" style="0" customWidth="1"/>
    <col min="16" max="16" width="4.28125" style="0" customWidth="1"/>
    <col min="17" max="17" width="16.00390625" style="0" customWidth="1"/>
    <col min="18" max="18" width="7.421875" style="0" customWidth="1"/>
    <col min="19" max="19" width="6.57421875" style="0" customWidth="1"/>
    <col min="20" max="20" width="6.421875" style="0" customWidth="1"/>
  </cols>
  <sheetData>
    <row r="1" spans="1:20" ht="66" customHeight="1">
      <c r="A1" s="1"/>
      <c r="B1" s="1"/>
      <c r="C1" s="1"/>
      <c r="D1" s="1"/>
      <c r="E1" s="1"/>
      <c r="F1" s="1"/>
      <c r="G1" s="1"/>
      <c r="H1" s="1"/>
      <c r="I1" s="1"/>
      <c r="J1" s="176"/>
      <c r="K1" s="176"/>
      <c r="L1" s="1"/>
      <c r="M1" s="1"/>
      <c r="N1" s="1"/>
      <c r="O1" s="1"/>
      <c r="P1" s="1"/>
      <c r="Q1" s="1"/>
      <c r="R1" s="1"/>
      <c r="S1" s="1"/>
      <c r="T1" s="1"/>
    </row>
    <row r="2" spans="1:20" ht="20.25" customHeight="1">
      <c r="A2" s="1"/>
      <c r="B2" s="1"/>
      <c r="C2" s="1"/>
      <c r="D2" s="129" t="s">
        <v>0</v>
      </c>
      <c r="E2" s="129"/>
      <c r="F2" s="129"/>
      <c r="G2" s="129"/>
      <c r="H2" s="129"/>
      <c r="I2" s="129"/>
      <c r="J2" s="129"/>
      <c r="K2" s="129"/>
      <c r="L2" s="129"/>
      <c r="M2" s="129"/>
      <c r="N2" s="129"/>
      <c r="O2" s="129"/>
      <c r="P2" s="129"/>
      <c r="Q2" s="129"/>
      <c r="R2" s="129"/>
      <c r="S2" s="129"/>
      <c r="T2" s="1"/>
    </row>
    <row r="3" spans="1:20" ht="20.25" customHeight="1">
      <c r="A3" s="1"/>
      <c r="B3" s="1"/>
      <c r="C3" s="1"/>
      <c r="D3" s="1"/>
      <c r="E3" s="129" t="s">
        <v>1</v>
      </c>
      <c r="F3" s="129"/>
      <c r="G3" s="129"/>
      <c r="H3" s="129"/>
      <c r="I3" s="129"/>
      <c r="J3" s="129"/>
      <c r="K3" s="129"/>
      <c r="L3" s="129"/>
      <c r="M3" s="129"/>
      <c r="N3" s="129"/>
      <c r="O3" s="129"/>
      <c r="P3" s="129"/>
      <c r="Q3" s="129"/>
      <c r="R3" s="129"/>
      <c r="S3" s="1"/>
      <c r="T3" s="1"/>
    </row>
    <row r="4" spans="1:20" ht="17.25" customHeight="1">
      <c r="A4" s="1"/>
      <c r="B4" s="1"/>
      <c r="C4" s="1"/>
      <c r="D4" s="1"/>
      <c r="E4" s="1"/>
      <c r="F4" s="1"/>
      <c r="G4" s="1"/>
      <c r="H4" s="1"/>
      <c r="I4" s="1"/>
      <c r="J4" s="1"/>
      <c r="K4" s="1"/>
      <c r="L4" s="1"/>
      <c r="M4" s="1"/>
      <c r="N4" s="1"/>
      <c r="O4" s="1"/>
      <c r="P4" s="1"/>
      <c r="Q4" s="1"/>
      <c r="R4" s="1"/>
      <c r="S4" s="1"/>
      <c r="T4" s="1"/>
    </row>
    <row r="5" spans="1:20" ht="17.25" customHeight="1">
      <c r="A5" s="1"/>
      <c r="B5" s="1"/>
      <c r="C5" s="1"/>
      <c r="D5" s="1"/>
      <c r="E5" s="1"/>
      <c r="F5" s="1"/>
      <c r="G5" s="1"/>
      <c r="H5" s="1"/>
      <c r="I5" s="1"/>
      <c r="J5" s="1"/>
      <c r="K5" s="1"/>
      <c r="L5" s="1"/>
      <c r="M5" s="1"/>
      <c r="N5" s="1"/>
      <c r="O5" s="1"/>
      <c r="P5" s="1"/>
      <c r="Q5" s="1"/>
      <c r="R5" s="1"/>
      <c r="S5" s="1"/>
      <c r="T5" s="1"/>
    </row>
    <row r="6" spans="1:20" ht="17.25" customHeight="1">
      <c r="A6" s="1"/>
      <c r="B6" s="1"/>
      <c r="C6" s="1"/>
      <c r="D6" s="1"/>
      <c r="E6" s="1"/>
      <c r="F6" s="1"/>
      <c r="G6" s="1"/>
      <c r="H6" s="1"/>
      <c r="I6" s="1"/>
      <c r="J6" s="1"/>
      <c r="K6" s="1"/>
      <c r="L6" s="1"/>
      <c r="M6" s="1"/>
      <c r="N6" s="1"/>
      <c r="O6" s="1"/>
      <c r="P6" s="1"/>
      <c r="Q6" s="1"/>
      <c r="R6" s="1"/>
      <c r="S6" s="1"/>
      <c r="T6" s="1"/>
    </row>
    <row r="7" spans="1:21" ht="18" customHeight="1">
      <c r="A7" s="163" t="s">
        <v>2</v>
      </c>
      <c r="B7" s="163"/>
      <c r="C7" s="163"/>
      <c r="D7" s="163"/>
      <c r="E7" s="163"/>
      <c r="F7" s="6"/>
      <c r="G7" s="6"/>
      <c r="H7" s="6"/>
      <c r="I7" s="6"/>
      <c r="J7" s="6"/>
      <c r="K7" s="6"/>
      <c r="L7" s="6"/>
      <c r="M7" s="6"/>
      <c r="N7" s="164" t="s">
        <v>3</v>
      </c>
      <c r="O7" s="164"/>
      <c r="P7" s="164">
        <v>12</v>
      </c>
      <c r="Q7" s="164"/>
      <c r="R7" s="7" t="s">
        <v>27</v>
      </c>
      <c r="S7" s="163">
        <v>2015</v>
      </c>
      <c r="T7" s="163"/>
      <c r="U7" s="6"/>
    </row>
    <row r="8" spans="1:21" ht="10.5" customHeight="1" thickBot="1">
      <c r="A8" s="6"/>
      <c r="B8" s="6"/>
      <c r="C8" s="6"/>
      <c r="D8" s="6"/>
      <c r="E8" s="6"/>
      <c r="F8" s="6"/>
      <c r="G8" s="6"/>
      <c r="H8" s="6"/>
      <c r="I8" s="6"/>
      <c r="J8" s="6"/>
      <c r="K8" s="6"/>
      <c r="L8" s="6"/>
      <c r="M8" s="6"/>
      <c r="N8" s="6"/>
      <c r="O8" s="6"/>
      <c r="P8" s="6"/>
      <c r="Q8" s="6"/>
      <c r="R8" s="6"/>
      <c r="S8" s="6"/>
      <c r="T8" s="6"/>
      <c r="U8" s="6"/>
    </row>
    <row r="9" spans="1:20" ht="18" customHeight="1" thickBot="1">
      <c r="A9" s="171" t="s">
        <v>4</v>
      </c>
      <c r="B9" s="171"/>
      <c r="C9" s="171"/>
      <c r="D9" s="171"/>
      <c r="E9" s="171" t="s">
        <v>5</v>
      </c>
      <c r="F9" s="171"/>
      <c r="G9" s="171"/>
      <c r="H9" s="171"/>
      <c r="I9" s="171"/>
      <c r="J9" s="171"/>
      <c r="K9" s="171"/>
      <c r="L9" s="171"/>
      <c r="M9" s="171"/>
      <c r="N9" s="171"/>
      <c r="O9" s="171"/>
      <c r="P9" s="171"/>
      <c r="Q9" s="171"/>
      <c r="R9" s="171"/>
      <c r="S9" s="171"/>
      <c r="T9" s="6" t="s">
        <v>62</v>
      </c>
    </row>
    <row r="10" spans="1:20" ht="17.25" customHeight="1" thickBot="1">
      <c r="A10" s="171"/>
      <c r="B10" s="171"/>
      <c r="C10" s="171"/>
      <c r="D10" s="171"/>
      <c r="E10" s="171" t="s">
        <v>6</v>
      </c>
      <c r="F10" s="171"/>
      <c r="G10" s="171"/>
      <c r="H10" s="171" t="s">
        <v>7</v>
      </c>
      <c r="I10" s="171"/>
      <c r="J10" s="171"/>
      <c r="K10" s="171" t="s">
        <v>8</v>
      </c>
      <c r="L10" s="171" t="s">
        <v>9</v>
      </c>
      <c r="M10" s="171" t="s">
        <v>10</v>
      </c>
      <c r="N10" s="171"/>
      <c r="O10" s="171"/>
      <c r="P10" s="171"/>
      <c r="Q10" s="171"/>
      <c r="R10" s="171"/>
      <c r="S10" s="171"/>
      <c r="T10" s="6"/>
    </row>
    <row r="11" spans="1:20" ht="12" customHeight="1" thickBot="1">
      <c r="A11" s="171"/>
      <c r="B11" s="171"/>
      <c r="C11" s="171"/>
      <c r="D11" s="171"/>
      <c r="E11" s="171"/>
      <c r="F11" s="171"/>
      <c r="G11" s="171"/>
      <c r="H11" s="171"/>
      <c r="I11" s="171"/>
      <c r="J11" s="171"/>
      <c r="K11" s="171"/>
      <c r="L11" s="171"/>
      <c r="M11" s="171" t="s">
        <v>11</v>
      </c>
      <c r="N11" s="171"/>
      <c r="O11" s="171" t="s">
        <v>12</v>
      </c>
      <c r="P11" s="171"/>
      <c r="Q11" s="171"/>
      <c r="R11" s="171"/>
      <c r="S11" s="171" t="s">
        <v>13</v>
      </c>
      <c r="T11" s="6"/>
    </row>
    <row r="12" spans="1:20" ht="22.5" customHeight="1" thickBot="1">
      <c r="A12" s="24" t="s">
        <v>14</v>
      </c>
      <c r="B12" s="171" t="s">
        <v>15</v>
      </c>
      <c r="C12" s="171"/>
      <c r="D12" s="171"/>
      <c r="E12" s="171"/>
      <c r="F12" s="171"/>
      <c r="G12" s="171"/>
      <c r="H12" s="171"/>
      <c r="I12" s="171"/>
      <c r="J12" s="171"/>
      <c r="K12" s="171"/>
      <c r="L12" s="171"/>
      <c r="M12" s="171"/>
      <c r="N12" s="171"/>
      <c r="O12" s="171"/>
      <c r="P12" s="171"/>
      <c r="Q12" s="171"/>
      <c r="R12" s="171"/>
      <c r="S12" s="171"/>
      <c r="T12" s="6"/>
    </row>
    <row r="13" spans="1:20" ht="13.5" customHeight="1" thickBot="1">
      <c r="A13" s="25">
        <v>34101</v>
      </c>
      <c r="B13" s="175" t="s">
        <v>33</v>
      </c>
      <c r="C13" s="175"/>
      <c r="D13" s="175"/>
      <c r="E13" s="172">
        <v>10981</v>
      </c>
      <c r="F13" s="172"/>
      <c r="G13" s="172"/>
      <c r="H13" s="172">
        <v>2762</v>
      </c>
      <c r="I13" s="172"/>
      <c r="J13" s="172"/>
      <c r="K13" s="26">
        <v>347</v>
      </c>
      <c r="L13" s="26">
        <v>170</v>
      </c>
      <c r="M13" s="172">
        <v>10209</v>
      </c>
      <c r="N13" s="172"/>
      <c r="O13" s="172">
        <v>16299</v>
      </c>
      <c r="P13" s="172"/>
      <c r="Q13" s="172"/>
      <c r="R13" s="172"/>
      <c r="S13" s="26">
        <v>26508</v>
      </c>
      <c r="T13" s="6"/>
    </row>
    <row r="14" spans="1:21" ht="24" customHeight="1">
      <c r="A14" s="6"/>
      <c r="B14" s="6"/>
      <c r="C14" s="6"/>
      <c r="D14" s="6"/>
      <c r="E14" s="6"/>
      <c r="F14" s="6"/>
      <c r="G14" s="6"/>
      <c r="H14" s="6"/>
      <c r="I14" s="6"/>
      <c r="J14" s="6"/>
      <c r="K14" s="6"/>
      <c r="L14" s="6"/>
      <c r="M14" s="6"/>
      <c r="N14" s="6"/>
      <c r="O14" s="6"/>
      <c r="P14" s="6"/>
      <c r="Q14" s="6"/>
      <c r="R14" s="6"/>
      <c r="S14" s="6"/>
      <c r="T14" s="6"/>
      <c r="U14" s="6"/>
    </row>
    <row r="15" spans="1:21" ht="22.5" customHeight="1" thickBot="1">
      <c r="A15" s="6"/>
      <c r="B15" s="6"/>
      <c r="C15" s="6"/>
      <c r="D15" s="6"/>
      <c r="E15" s="6"/>
      <c r="F15" s="6"/>
      <c r="G15" s="6"/>
      <c r="H15" s="6"/>
      <c r="I15" s="6"/>
      <c r="J15" s="6"/>
      <c r="K15" s="6"/>
      <c r="L15" s="6"/>
      <c r="M15" s="6"/>
      <c r="N15" s="6"/>
      <c r="O15" s="6"/>
      <c r="P15" s="6"/>
      <c r="Q15" s="6"/>
      <c r="R15" s="6"/>
      <c r="S15" s="6"/>
      <c r="T15" s="6"/>
      <c r="U15" s="6"/>
    </row>
    <row r="16" spans="1:20" ht="77.25" customHeight="1" thickBot="1">
      <c r="A16" s="170" t="s">
        <v>70</v>
      </c>
      <c r="B16" s="170"/>
      <c r="C16" s="170"/>
      <c r="D16" s="170"/>
      <c r="E16" s="170"/>
      <c r="F16" s="170"/>
      <c r="G16" s="170"/>
      <c r="H16" s="170"/>
      <c r="I16" s="170"/>
      <c r="J16" s="170"/>
      <c r="K16" s="170"/>
      <c r="L16" s="170"/>
      <c r="M16" s="170"/>
      <c r="N16" s="170"/>
      <c r="O16" s="170"/>
      <c r="P16" s="170"/>
      <c r="Q16" s="170"/>
      <c r="R16" s="170"/>
      <c r="S16" s="170"/>
      <c r="T16" s="6"/>
    </row>
    <row r="17" spans="1:20" ht="47.25" customHeight="1" thickBot="1">
      <c r="A17" s="171" t="s">
        <v>16</v>
      </c>
      <c r="B17" s="171"/>
      <c r="C17" s="171"/>
      <c r="D17" s="171"/>
      <c r="E17" s="171" t="s">
        <v>63</v>
      </c>
      <c r="F17" s="171"/>
      <c r="G17" s="171"/>
      <c r="H17" s="171"/>
      <c r="I17" s="171" t="s">
        <v>17</v>
      </c>
      <c r="J17" s="171"/>
      <c r="K17" s="171"/>
      <c r="L17" s="171"/>
      <c r="M17" s="171"/>
      <c r="N17" s="171"/>
      <c r="O17" s="171"/>
      <c r="P17" s="171"/>
      <c r="Q17" s="171"/>
      <c r="R17" s="171"/>
      <c r="S17" s="171"/>
      <c r="T17" s="6"/>
    </row>
    <row r="18" spans="1:20" ht="21" customHeight="1" thickBot="1">
      <c r="A18" s="169" t="s">
        <v>18</v>
      </c>
      <c r="B18" s="169"/>
      <c r="C18" s="169"/>
      <c r="D18" s="169"/>
      <c r="E18" s="169" t="s">
        <v>64</v>
      </c>
      <c r="F18" s="169"/>
      <c r="G18" s="169"/>
      <c r="H18" s="169"/>
      <c r="I18" s="170" t="s">
        <v>38</v>
      </c>
      <c r="J18" s="170"/>
      <c r="K18" s="170"/>
      <c r="L18" s="170"/>
      <c r="M18" s="170"/>
      <c r="N18" s="170"/>
      <c r="O18" s="170"/>
      <c r="P18" s="170"/>
      <c r="Q18" s="170"/>
      <c r="R18" s="170"/>
      <c r="S18" s="170"/>
      <c r="T18" s="6"/>
    </row>
    <row r="19" spans="1:20" ht="19.5" customHeight="1" thickBot="1">
      <c r="A19" s="169" t="s">
        <v>19</v>
      </c>
      <c r="B19" s="169"/>
      <c r="C19" s="169"/>
      <c r="D19" s="169"/>
      <c r="E19" s="169" t="s">
        <v>65</v>
      </c>
      <c r="F19" s="169"/>
      <c r="G19" s="169"/>
      <c r="H19" s="169"/>
      <c r="I19" s="170" t="s">
        <v>40</v>
      </c>
      <c r="J19" s="170"/>
      <c r="K19" s="170"/>
      <c r="L19" s="170"/>
      <c r="M19" s="170"/>
      <c r="N19" s="170"/>
      <c r="O19" s="170"/>
      <c r="P19" s="170"/>
      <c r="Q19" s="170"/>
      <c r="R19" s="170"/>
      <c r="S19" s="170"/>
      <c r="T19" s="6"/>
    </row>
    <row r="20" spans="1:20" ht="19.5" customHeight="1" thickBot="1">
      <c r="A20" s="169" t="s">
        <v>20</v>
      </c>
      <c r="B20" s="169"/>
      <c r="C20" s="169"/>
      <c r="D20" s="169"/>
      <c r="E20" s="169" t="s">
        <v>66</v>
      </c>
      <c r="F20" s="169"/>
      <c r="G20" s="169"/>
      <c r="H20" s="169"/>
      <c r="I20" s="170" t="s">
        <v>42</v>
      </c>
      <c r="J20" s="170"/>
      <c r="K20" s="170"/>
      <c r="L20" s="170"/>
      <c r="M20" s="170"/>
      <c r="N20" s="170"/>
      <c r="O20" s="170"/>
      <c r="P20" s="170"/>
      <c r="Q20" s="170"/>
      <c r="R20" s="170"/>
      <c r="S20" s="170"/>
      <c r="T20" s="6"/>
    </row>
    <row r="21" spans="1:20" ht="21" customHeight="1" thickBot="1">
      <c r="A21" s="169" t="s">
        <v>21</v>
      </c>
      <c r="B21" s="169"/>
      <c r="C21" s="169"/>
      <c r="D21" s="169"/>
      <c r="E21" s="169" t="s">
        <v>67</v>
      </c>
      <c r="F21" s="169"/>
      <c r="G21" s="169"/>
      <c r="H21" s="169"/>
      <c r="I21" s="27"/>
      <c r="J21" s="28"/>
      <c r="K21" s="28"/>
      <c r="L21" s="28"/>
      <c r="M21" s="28"/>
      <c r="N21" s="28"/>
      <c r="O21" s="28"/>
      <c r="P21" s="28"/>
      <c r="Q21" s="28"/>
      <c r="R21" s="28"/>
      <c r="S21" s="29"/>
      <c r="T21" s="6"/>
    </row>
    <row r="22" spans="1:20" ht="32.25" customHeight="1" thickBot="1">
      <c r="A22" s="169" t="s">
        <v>22</v>
      </c>
      <c r="B22" s="169"/>
      <c r="C22" s="169"/>
      <c r="D22" s="169"/>
      <c r="E22" s="169" t="s">
        <v>68</v>
      </c>
      <c r="F22" s="169"/>
      <c r="G22" s="169"/>
      <c r="H22" s="169"/>
      <c r="I22" s="27"/>
      <c r="J22" s="28"/>
      <c r="K22" s="28"/>
      <c r="L22" s="28"/>
      <c r="M22" s="28"/>
      <c r="N22" s="28"/>
      <c r="O22" s="28"/>
      <c r="P22" s="28"/>
      <c r="Q22" s="28"/>
      <c r="R22" s="28"/>
      <c r="S22" s="29"/>
      <c r="T22" s="6"/>
    </row>
    <row r="23" spans="1:20" ht="17.25" customHeight="1">
      <c r="A23" s="1"/>
      <c r="B23" s="1"/>
      <c r="C23" s="1"/>
      <c r="D23" s="1"/>
      <c r="E23" s="1"/>
      <c r="F23" s="1"/>
      <c r="G23" s="1"/>
      <c r="H23" s="1"/>
      <c r="I23" s="1"/>
      <c r="J23" s="1"/>
      <c r="K23" s="1"/>
      <c r="L23" s="1"/>
      <c r="M23" s="1"/>
      <c r="N23" s="1"/>
      <c r="O23" s="1"/>
      <c r="P23" s="1"/>
      <c r="Q23" s="1"/>
      <c r="R23" s="1"/>
      <c r="S23" s="1"/>
      <c r="T23" s="1"/>
    </row>
    <row r="24" spans="1:20" ht="17.25" customHeight="1">
      <c r="A24" s="1"/>
      <c r="B24" s="1"/>
      <c r="C24" s="1"/>
      <c r="D24" s="1"/>
      <c r="E24" s="1"/>
      <c r="F24" s="1"/>
      <c r="G24" s="1"/>
      <c r="H24" s="1"/>
      <c r="I24" s="1"/>
      <c r="J24" s="1"/>
      <c r="K24" s="1"/>
      <c r="L24" s="1"/>
      <c r="M24" s="1"/>
      <c r="N24" s="1"/>
      <c r="O24" s="1"/>
      <c r="P24" s="1"/>
      <c r="Q24" s="1"/>
      <c r="R24" s="1"/>
      <c r="S24" s="1"/>
      <c r="T24" s="1"/>
    </row>
    <row r="25" spans="1:20" ht="18" customHeight="1">
      <c r="A25" s="153" t="s">
        <v>43</v>
      </c>
      <c r="B25" s="153"/>
      <c r="C25" s="153"/>
      <c r="D25" s="153"/>
      <c r="E25" s="153"/>
      <c r="F25" s="153"/>
      <c r="G25" s="6"/>
      <c r="H25" s="6"/>
      <c r="I25" s="6"/>
      <c r="J25" s="6"/>
      <c r="K25" s="6"/>
      <c r="L25" s="6"/>
      <c r="M25" s="6"/>
      <c r="N25" s="6"/>
      <c r="Q25" s="6"/>
      <c r="R25" s="153"/>
      <c r="S25" s="153"/>
      <c r="T25" s="6"/>
    </row>
    <row r="26" spans="1:20" ht="18" customHeight="1">
      <c r="A26" s="148" t="s">
        <v>4</v>
      </c>
      <c r="B26" s="148"/>
      <c r="C26" s="148"/>
      <c r="D26" s="148"/>
      <c r="E26" s="148"/>
      <c r="F26" s="148" t="s">
        <v>5</v>
      </c>
      <c r="G26" s="148"/>
      <c r="H26" s="148"/>
      <c r="I26" s="148"/>
      <c r="J26" s="148"/>
      <c r="K26" s="148"/>
      <c r="L26" s="148"/>
      <c r="M26" s="148"/>
      <c r="N26" s="148"/>
      <c r="O26" s="148"/>
      <c r="P26" s="148"/>
      <c r="Q26" s="148"/>
      <c r="R26" s="148"/>
      <c r="S26" s="148"/>
      <c r="T26" s="148"/>
    </row>
    <row r="27" spans="1:20" ht="17.25" customHeight="1">
      <c r="A27" s="148"/>
      <c r="B27" s="148"/>
      <c r="C27" s="148"/>
      <c r="D27" s="148"/>
      <c r="E27" s="148"/>
      <c r="F27" s="148" t="s">
        <v>6</v>
      </c>
      <c r="G27" s="148"/>
      <c r="H27" s="148" t="s">
        <v>7</v>
      </c>
      <c r="I27" s="148"/>
      <c r="J27" s="148"/>
      <c r="K27" s="148" t="s">
        <v>8</v>
      </c>
      <c r="L27" s="148"/>
      <c r="M27" s="148" t="s">
        <v>9</v>
      </c>
      <c r="N27" s="148" t="s">
        <v>10</v>
      </c>
      <c r="O27" s="148"/>
      <c r="P27" s="148"/>
      <c r="Q27" s="148"/>
      <c r="R27" s="148"/>
      <c r="S27" s="148"/>
      <c r="T27" s="148"/>
    </row>
    <row r="28" spans="1:20" ht="12" customHeight="1">
      <c r="A28" s="148"/>
      <c r="B28" s="148"/>
      <c r="C28" s="148"/>
      <c r="D28" s="148"/>
      <c r="E28" s="148"/>
      <c r="F28" s="148"/>
      <c r="G28" s="148"/>
      <c r="H28" s="148"/>
      <c r="I28" s="148"/>
      <c r="J28" s="148"/>
      <c r="K28" s="148"/>
      <c r="L28" s="148"/>
      <c r="M28" s="148"/>
      <c r="N28" s="148" t="s">
        <v>11</v>
      </c>
      <c r="O28" s="148"/>
      <c r="P28" s="148" t="s">
        <v>12</v>
      </c>
      <c r="Q28" s="148"/>
      <c r="R28" s="148" t="s">
        <v>13</v>
      </c>
      <c r="S28" s="148"/>
      <c r="T28" s="148"/>
    </row>
    <row r="29" spans="1:20" ht="21" customHeight="1">
      <c r="A29" s="15" t="s">
        <v>14</v>
      </c>
      <c r="B29" s="148" t="s">
        <v>15</v>
      </c>
      <c r="C29" s="148"/>
      <c r="D29" s="148"/>
      <c r="E29" s="148"/>
      <c r="F29" s="148"/>
      <c r="G29" s="148"/>
      <c r="H29" s="148"/>
      <c r="I29" s="148"/>
      <c r="J29" s="148"/>
      <c r="K29" s="148"/>
      <c r="L29" s="148"/>
      <c r="M29" s="148"/>
      <c r="N29" s="148"/>
      <c r="O29" s="148"/>
      <c r="P29" s="148"/>
      <c r="Q29" s="148"/>
      <c r="R29" s="148"/>
      <c r="S29" s="148"/>
      <c r="T29" s="148"/>
    </row>
    <row r="30" spans="1:20" ht="21" customHeight="1">
      <c r="A30" s="16"/>
      <c r="B30" s="149" t="s">
        <v>44</v>
      </c>
      <c r="C30" s="149"/>
      <c r="D30" s="149"/>
      <c r="E30" s="149"/>
      <c r="F30" s="167">
        <v>593</v>
      </c>
      <c r="G30" s="167"/>
      <c r="H30" s="167">
        <v>123</v>
      </c>
      <c r="I30" s="167"/>
      <c r="J30" s="167"/>
      <c r="K30" s="167">
        <v>145</v>
      </c>
      <c r="L30" s="167"/>
      <c r="M30" s="16" t="s">
        <v>45</v>
      </c>
      <c r="N30" s="167">
        <v>605</v>
      </c>
      <c r="O30" s="167"/>
      <c r="P30" s="167">
        <v>1088</v>
      </c>
      <c r="Q30" s="167"/>
      <c r="R30" s="167">
        <v>1693</v>
      </c>
      <c r="S30" s="167"/>
      <c r="T30" s="167"/>
    </row>
    <row r="31" spans="1:20" s="18" customFormat="1" ht="18" customHeight="1">
      <c r="A31" s="17"/>
      <c r="B31" s="17"/>
      <c r="C31" s="17"/>
      <c r="D31" s="17"/>
      <c r="F31" s="17"/>
      <c r="G31" s="17"/>
      <c r="H31" s="17"/>
      <c r="I31" s="17"/>
      <c r="J31" s="17"/>
      <c r="K31" s="17"/>
      <c r="L31" s="17"/>
      <c r="M31" s="17"/>
      <c r="N31" s="17"/>
      <c r="O31" s="17"/>
      <c r="P31" s="17"/>
      <c r="Q31" s="17"/>
      <c r="R31" s="17"/>
      <c r="S31" s="17"/>
      <c r="T31" s="17"/>
    </row>
    <row r="32" spans="1:20" ht="50.25" customHeight="1">
      <c r="A32" s="168" t="s">
        <v>46</v>
      </c>
      <c r="B32" s="168"/>
      <c r="C32" s="168"/>
      <c r="D32" s="168"/>
      <c r="E32" s="168"/>
      <c r="F32" s="168"/>
      <c r="G32" s="168"/>
      <c r="H32" s="168"/>
      <c r="I32" s="168"/>
      <c r="J32" s="168"/>
      <c r="K32" s="168"/>
      <c r="L32" s="168"/>
      <c r="M32" s="168"/>
      <c r="N32" s="168"/>
      <c r="O32" s="168"/>
      <c r="P32" s="168"/>
      <c r="Q32" s="168"/>
      <c r="R32" s="168"/>
      <c r="S32" s="168"/>
      <c r="T32" s="168"/>
    </row>
    <row r="33" spans="1:20" ht="48" customHeight="1">
      <c r="A33" s="148" t="s">
        <v>16</v>
      </c>
      <c r="B33" s="148"/>
      <c r="C33" s="148"/>
      <c r="D33" s="148"/>
      <c r="E33" s="148"/>
      <c r="F33" s="148" t="s">
        <v>23</v>
      </c>
      <c r="G33" s="148"/>
      <c r="H33" s="148"/>
      <c r="I33" s="148" t="s">
        <v>17</v>
      </c>
      <c r="J33" s="148"/>
      <c r="K33" s="148"/>
      <c r="L33" s="148"/>
      <c r="M33" s="148"/>
      <c r="N33" s="148"/>
      <c r="O33" s="148"/>
      <c r="P33" s="148"/>
      <c r="Q33" s="148"/>
      <c r="R33" s="148"/>
      <c r="S33" s="148"/>
      <c r="T33" s="148"/>
    </row>
    <row r="34" spans="1:20" ht="20.25" customHeight="1">
      <c r="A34" s="162" t="s">
        <v>18</v>
      </c>
      <c r="B34" s="162"/>
      <c r="C34" s="162"/>
      <c r="D34" s="162"/>
      <c r="E34" s="162"/>
      <c r="F34" s="19">
        <v>799</v>
      </c>
      <c r="G34" s="20"/>
      <c r="H34" s="21"/>
      <c r="I34" s="161" t="s">
        <v>47</v>
      </c>
      <c r="J34" s="161"/>
      <c r="K34" s="161"/>
      <c r="L34" s="161"/>
      <c r="M34" s="161"/>
      <c r="N34" s="161"/>
      <c r="O34" s="161"/>
      <c r="P34" s="161"/>
      <c r="Q34" s="161"/>
      <c r="R34" s="161"/>
      <c r="S34" s="161"/>
      <c r="T34" s="161"/>
    </row>
    <row r="35" spans="1:20" ht="20.25" customHeight="1">
      <c r="A35" s="162" t="s">
        <v>19</v>
      </c>
      <c r="B35" s="162"/>
      <c r="C35" s="162"/>
      <c r="D35" s="162"/>
      <c r="E35" s="162"/>
      <c r="F35" s="19">
        <v>632</v>
      </c>
      <c r="G35" s="20"/>
      <c r="H35" s="21"/>
      <c r="I35" s="161" t="s">
        <v>48</v>
      </c>
      <c r="J35" s="161"/>
      <c r="K35" s="161"/>
      <c r="L35" s="161"/>
      <c r="M35" s="161"/>
      <c r="N35" s="161"/>
      <c r="O35" s="161"/>
      <c r="P35" s="161"/>
      <c r="Q35" s="161"/>
      <c r="R35" s="161"/>
      <c r="S35" s="161"/>
      <c r="T35" s="161"/>
    </row>
    <row r="36" spans="1:20" ht="20.25" customHeight="1">
      <c r="A36" s="162" t="s">
        <v>20</v>
      </c>
      <c r="B36" s="162"/>
      <c r="C36" s="162"/>
      <c r="D36" s="162"/>
      <c r="E36" s="162"/>
      <c r="F36" s="19">
        <v>116.39</v>
      </c>
      <c r="G36" s="20"/>
      <c r="H36" s="21"/>
      <c r="I36" s="161" t="s">
        <v>49</v>
      </c>
      <c r="J36" s="161"/>
      <c r="K36" s="161"/>
      <c r="L36" s="161"/>
      <c r="M36" s="161"/>
      <c r="N36" s="161"/>
      <c r="O36" s="161"/>
      <c r="P36" s="161"/>
      <c r="Q36" s="161"/>
      <c r="R36" s="161"/>
      <c r="S36" s="161"/>
      <c r="T36" s="161"/>
    </row>
    <row r="37" spans="1:20" ht="20.25" customHeight="1">
      <c r="A37" s="162" t="s">
        <v>21</v>
      </c>
      <c r="B37" s="162"/>
      <c r="C37" s="162"/>
      <c r="D37" s="162"/>
      <c r="E37" s="162"/>
      <c r="F37" s="19">
        <v>220</v>
      </c>
      <c r="G37" s="20"/>
      <c r="H37" s="21"/>
      <c r="I37" s="165" t="s">
        <v>50</v>
      </c>
      <c r="J37" s="165"/>
      <c r="K37" s="165"/>
      <c r="L37" s="165"/>
      <c r="M37" s="165"/>
      <c r="N37" s="165"/>
      <c r="O37" s="165"/>
      <c r="P37" s="165"/>
      <c r="Q37" s="165"/>
      <c r="R37" s="165"/>
      <c r="S37" s="165"/>
      <c r="T37" s="165"/>
    </row>
    <row r="38" spans="1:20" ht="21" customHeight="1">
      <c r="A38" s="162" t="s">
        <v>22</v>
      </c>
      <c r="B38" s="162"/>
      <c r="C38" s="162"/>
      <c r="D38" s="162"/>
      <c r="E38" s="162"/>
      <c r="F38" s="19">
        <v>215</v>
      </c>
      <c r="G38" s="20"/>
      <c r="H38" s="21"/>
      <c r="I38" s="166" t="s">
        <v>51</v>
      </c>
      <c r="J38" s="166"/>
      <c r="K38" s="166"/>
      <c r="L38" s="166"/>
      <c r="M38" s="166"/>
      <c r="N38" s="166"/>
      <c r="O38" s="166"/>
      <c r="P38" s="166"/>
      <c r="Q38" s="166"/>
      <c r="R38" s="166"/>
      <c r="S38" s="166"/>
      <c r="T38" s="166"/>
    </row>
    <row r="39" spans="1:20" ht="17.25" customHeight="1">
      <c r="A39" s="1"/>
      <c r="B39" s="1"/>
      <c r="C39" s="1"/>
      <c r="D39" s="1"/>
      <c r="E39" s="1"/>
      <c r="F39" s="1"/>
      <c r="G39" s="1"/>
      <c r="H39" s="1"/>
      <c r="I39" s="1"/>
      <c r="J39" s="1"/>
      <c r="K39" s="1"/>
      <c r="L39" s="1"/>
      <c r="M39" s="1"/>
      <c r="N39" s="1"/>
      <c r="O39" s="1"/>
      <c r="P39" s="1"/>
      <c r="Q39" s="1"/>
      <c r="R39" s="1"/>
      <c r="S39" s="1"/>
      <c r="T39" s="1"/>
    </row>
    <row r="40" spans="1:20" ht="17.25" customHeight="1">
      <c r="A40" s="1"/>
      <c r="B40" s="1"/>
      <c r="C40" s="1"/>
      <c r="D40" s="1"/>
      <c r="E40" s="1"/>
      <c r="F40" s="1"/>
      <c r="G40" s="1"/>
      <c r="H40" s="1"/>
      <c r="I40" s="1"/>
      <c r="J40" s="1"/>
      <c r="K40" s="1"/>
      <c r="L40" s="1"/>
      <c r="M40" s="1"/>
      <c r="N40" s="1"/>
      <c r="O40" s="1"/>
      <c r="P40" s="1"/>
      <c r="Q40" s="1"/>
      <c r="R40" s="1"/>
      <c r="S40" s="1"/>
      <c r="T40" s="1"/>
    </row>
    <row r="41" spans="1:20" ht="17.25" customHeight="1">
      <c r="A41" s="1"/>
      <c r="B41" s="1"/>
      <c r="C41" s="1"/>
      <c r="D41" s="1"/>
      <c r="E41" s="1"/>
      <c r="F41" s="1"/>
      <c r="G41" s="1"/>
      <c r="H41" s="1"/>
      <c r="I41" s="1"/>
      <c r="J41" s="1"/>
      <c r="K41" s="1"/>
      <c r="L41" s="1"/>
      <c r="M41" s="1"/>
      <c r="N41" s="1"/>
      <c r="O41" s="1"/>
      <c r="P41" s="1"/>
      <c r="Q41" s="1"/>
      <c r="R41" s="1"/>
      <c r="S41" s="1"/>
      <c r="T41" s="1"/>
    </row>
    <row r="42" spans="1:20" ht="18" customHeight="1">
      <c r="A42" s="159" t="s">
        <v>26</v>
      </c>
      <c r="B42" s="159"/>
      <c r="C42" s="159"/>
      <c r="D42" s="159"/>
      <c r="E42" s="159"/>
      <c r="F42" s="159"/>
      <c r="G42" s="159"/>
      <c r="H42" s="159"/>
      <c r="I42" s="159"/>
      <c r="J42" s="159"/>
      <c r="K42" s="159"/>
      <c r="L42" s="1"/>
      <c r="M42" s="1"/>
      <c r="N42" s="1"/>
      <c r="Q42" s="177"/>
      <c r="R42" s="177"/>
      <c r="S42" s="178"/>
      <c r="T42" s="178"/>
    </row>
    <row r="43" spans="1:20" ht="18" customHeight="1">
      <c r="A43" s="160" t="s">
        <v>4</v>
      </c>
      <c r="B43" s="160"/>
      <c r="C43" s="160"/>
      <c r="D43" s="160"/>
      <c r="E43" s="160"/>
      <c r="F43" s="160" t="s">
        <v>5</v>
      </c>
      <c r="G43" s="160"/>
      <c r="H43" s="160"/>
      <c r="I43" s="160"/>
      <c r="J43" s="160"/>
      <c r="K43" s="160"/>
      <c r="L43" s="160"/>
      <c r="M43" s="160"/>
      <c r="N43" s="160"/>
      <c r="O43" s="160"/>
      <c r="P43" s="160"/>
      <c r="Q43" s="160"/>
      <c r="R43" s="160"/>
      <c r="S43" s="160"/>
      <c r="T43" s="160"/>
    </row>
    <row r="44" spans="1:20" ht="17.25" customHeight="1">
      <c r="A44" s="160"/>
      <c r="B44" s="160"/>
      <c r="C44" s="160"/>
      <c r="D44" s="160"/>
      <c r="E44" s="160"/>
      <c r="F44" s="160" t="s">
        <v>6</v>
      </c>
      <c r="G44" s="160"/>
      <c r="H44" s="160" t="s">
        <v>7</v>
      </c>
      <c r="I44" s="160"/>
      <c r="J44" s="160"/>
      <c r="K44" s="160" t="s">
        <v>8</v>
      </c>
      <c r="L44" s="160"/>
      <c r="M44" s="160" t="s">
        <v>9</v>
      </c>
      <c r="N44" s="160" t="s">
        <v>10</v>
      </c>
      <c r="O44" s="160"/>
      <c r="P44" s="160"/>
      <c r="Q44" s="160"/>
      <c r="R44" s="160"/>
      <c r="S44" s="160"/>
      <c r="T44" s="160"/>
    </row>
    <row r="45" spans="1:20" ht="12" customHeight="1">
      <c r="A45" s="160"/>
      <c r="B45" s="160"/>
      <c r="C45" s="160"/>
      <c r="D45" s="160"/>
      <c r="E45" s="160"/>
      <c r="F45" s="160"/>
      <c r="G45" s="160"/>
      <c r="H45" s="160"/>
      <c r="I45" s="160"/>
      <c r="J45" s="160"/>
      <c r="K45" s="160"/>
      <c r="L45" s="160"/>
      <c r="M45" s="160"/>
      <c r="N45" s="160" t="s">
        <v>11</v>
      </c>
      <c r="O45" s="160"/>
      <c r="P45" s="160" t="s">
        <v>12</v>
      </c>
      <c r="Q45" s="160"/>
      <c r="R45" s="160" t="s">
        <v>13</v>
      </c>
      <c r="S45" s="160"/>
      <c r="T45" s="160"/>
    </row>
    <row r="46" spans="1:20" ht="21" customHeight="1">
      <c r="A46" s="43" t="s">
        <v>14</v>
      </c>
      <c r="B46" s="160" t="s">
        <v>15</v>
      </c>
      <c r="C46" s="160"/>
      <c r="D46" s="160"/>
      <c r="E46" s="160"/>
      <c r="F46" s="160"/>
      <c r="G46" s="160"/>
      <c r="H46" s="160"/>
      <c r="I46" s="160"/>
      <c r="J46" s="160"/>
      <c r="K46" s="160"/>
      <c r="L46" s="160"/>
      <c r="M46" s="160"/>
      <c r="N46" s="160"/>
      <c r="O46" s="160"/>
      <c r="P46" s="160"/>
      <c r="Q46" s="160"/>
      <c r="R46" s="160"/>
      <c r="S46" s="160"/>
      <c r="T46" s="160"/>
    </row>
    <row r="47" spans="1:20" ht="21" customHeight="1">
      <c r="A47" s="5"/>
      <c r="B47" s="182" t="s">
        <v>24</v>
      </c>
      <c r="C47" s="183"/>
      <c r="D47" s="183"/>
      <c r="E47" s="184"/>
      <c r="F47" s="173">
        <v>2298</v>
      </c>
      <c r="G47" s="174"/>
      <c r="H47" s="173">
        <v>480</v>
      </c>
      <c r="I47" s="185"/>
      <c r="J47" s="174"/>
      <c r="K47" s="173">
        <v>55</v>
      </c>
      <c r="L47" s="174"/>
      <c r="M47" s="5">
        <v>99</v>
      </c>
      <c r="N47" s="173">
        <v>2232</v>
      </c>
      <c r="O47" s="174"/>
      <c r="P47" s="173">
        <v>3599</v>
      </c>
      <c r="Q47" s="174"/>
      <c r="R47" s="173">
        <f>N47+P47</f>
        <v>5831</v>
      </c>
      <c r="S47" s="185"/>
      <c r="T47" s="174"/>
    </row>
    <row r="48" spans="1:20" ht="18" customHeight="1">
      <c r="A48" s="1"/>
      <c r="B48" s="1"/>
      <c r="C48" s="1"/>
      <c r="D48" s="1"/>
      <c r="F48" s="1"/>
      <c r="G48" s="1"/>
      <c r="H48" s="1"/>
      <c r="I48" s="1"/>
      <c r="J48" s="1"/>
      <c r="K48" s="1"/>
      <c r="L48" s="1"/>
      <c r="M48" s="1"/>
      <c r="N48" s="1"/>
      <c r="O48" s="1"/>
      <c r="P48" s="1"/>
      <c r="Q48" s="1"/>
      <c r="R48" s="1"/>
      <c r="S48" s="1"/>
      <c r="T48" s="1"/>
    </row>
    <row r="49" spans="1:20" ht="50.25" customHeight="1">
      <c r="A49" s="186" t="s">
        <v>25</v>
      </c>
      <c r="B49" s="186"/>
      <c r="C49" s="186"/>
      <c r="D49" s="186"/>
      <c r="E49" s="186"/>
      <c r="F49" s="186"/>
      <c r="G49" s="186"/>
      <c r="H49" s="186"/>
      <c r="I49" s="186"/>
      <c r="J49" s="186"/>
      <c r="K49" s="186"/>
      <c r="L49" s="186"/>
      <c r="M49" s="186"/>
      <c r="N49" s="186"/>
      <c r="O49" s="186"/>
      <c r="P49" s="186"/>
      <c r="Q49" s="186"/>
      <c r="R49" s="186"/>
      <c r="S49" s="186"/>
      <c r="T49" s="186"/>
    </row>
    <row r="50" spans="1:20" ht="48" customHeight="1">
      <c r="A50" s="160" t="s">
        <v>16</v>
      </c>
      <c r="B50" s="160"/>
      <c r="C50" s="160"/>
      <c r="D50" s="160"/>
      <c r="E50" s="160"/>
      <c r="F50" s="160" t="s">
        <v>23</v>
      </c>
      <c r="G50" s="160"/>
      <c r="H50" s="160"/>
      <c r="I50" s="160" t="s">
        <v>17</v>
      </c>
      <c r="J50" s="160"/>
      <c r="K50" s="160"/>
      <c r="L50" s="160"/>
      <c r="M50" s="160"/>
      <c r="N50" s="160"/>
      <c r="O50" s="160"/>
      <c r="P50" s="160"/>
      <c r="Q50" s="160"/>
      <c r="R50" s="160"/>
      <c r="S50" s="160"/>
      <c r="T50" s="160"/>
    </row>
    <row r="51" spans="1:20" ht="20.25" customHeight="1">
      <c r="A51" s="187" t="s">
        <v>18</v>
      </c>
      <c r="B51" s="187"/>
      <c r="C51" s="187"/>
      <c r="D51" s="187"/>
      <c r="E51" s="187"/>
      <c r="F51" s="179">
        <v>799</v>
      </c>
      <c r="G51" s="180"/>
      <c r="H51" s="181"/>
      <c r="I51" s="2"/>
      <c r="J51" s="3"/>
      <c r="K51" s="3"/>
      <c r="L51" s="3"/>
      <c r="M51" s="3"/>
      <c r="N51" s="3"/>
      <c r="O51" s="3"/>
      <c r="P51" s="3"/>
      <c r="Q51" s="3"/>
      <c r="R51" s="3"/>
      <c r="S51" s="3"/>
      <c r="T51" s="4"/>
    </row>
    <row r="52" spans="1:20" ht="20.25" customHeight="1">
      <c r="A52" s="187" t="s">
        <v>19</v>
      </c>
      <c r="B52" s="187"/>
      <c r="C52" s="187"/>
      <c r="D52" s="187"/>
      <c r="E52" s="187"/>
      <c r="F52" s="179">
        <v>632</v>
      </c>
      <c r="G52" s="180"/>
      <c r="H52" s="181"/>
      <c r="I52" s="2"/>
      <c r="J52" s="3"/>
      <c r="K52" s="3"/>
      <c r="L52" s="3"/>
      <c r="M52" s="3"/>
      <c r="N52" s="3"/>
      <c r="O52" s="3"/>
      <c r="P52" s="3"/>
      <c r="Q52" s="3"/>
      <c r="R52" s="3"/>
      <c r="S52" s="3"/>
      <c r="T52" s="4"/>
    </row>
    <row r="53" spans="1:20" ht="20.25" customHeight="1">
      <c r="A53" s="187" t="s">
        <v>20</v>
      </c>
      <c r="B53" s="187"/>
      <c r="C53" s="187"/>
      <c r="D53" s="187"/>
      <c r="E53" s="187"/>
      <c r="F53" s="179">
        <v>117.59</v>
      </c>
      <c r="G53" s="180"/>
      <c r="H53" s="181"/>
      <c r="I53" s="2"/>
      <c r="J53" s="3"/>
      <c r="K53" s="3"/>
      <c r="L53" s="3"/>
      <c r="M53" s="3"/>
      <c r="N53" s="3"/>
      <c r="O53" s="3"/>
      <c r="P53" s="3"/>
      <c r="Q53" s="3"/>
      <c r="R53" s="3"/>
      <c r="S53" s="3"/>
      <c r="T53" s="4"/>
    </row>
    <row r="54" spans="1:20" ht="20.25" customHeight="1">
      <c r="A54" s="187" t="s">
        <v>21</v>
      </c>
      <c r="B54" s="187"/>
      <c r="C54" s="187"/>
      <c r="D54" s="187"/>
      <c r="E54" s="187"/>
      <c r="F54" s="179">
        <v>16.67</v>
      </c>
      <c r="G54" s="180"/>
      <c r="H54" s="181"/>
      <c r="I54" s="2"/>
      <c r="J54" s="3"/>
      <c r="K54" s="3"/>
      <c r="L54" s="3"/>
      <c r="M54" s="3"/>
      <c r="N54" s="3"/>
      <c r="O54" s="3"/>
      <c r="P54" s="3"/>
      <c r="Q54" s="3"/>
      <c r="R54" s="3"/>
      <c r="S54" s="3"/>
      <c r="T54" s="4"/>
    </row>
    <row r="55" spans="1:20" ht="21" customHeight="1">
      <c r="A55" s="187" t="s">
        <v>22</v>
      </c>
      <c r="B55" s="187"/>
      <c r="C55" s="187"/>
      <c r="D55" s="187"/>
      <c r="E55" s="187"/>
      <c r="F55" s="179">
        <v>165</v>
      </c>
      <c r="G55" s="180"/>
      <c r="H55" s="181"/>
      <c r="I55" s="2"/>
      <c r="J55" s="3"/>
      <c r="K55" s="3"/>
      <c r="L55" s="3"/>
      <c r="M55" s="3"/>
      <c r="N55" s="3"/>
      <c r="O55" s="3"/>
      <c r="P55" s="3"/>
      <c r="Q55" s="3"/>
      <c r="R55" s="3"/>
      <c r="S55" s="3"/>
      <c r="T55" s="4"/>
    </row>
    <row r="56" spans="1:20" ht="23.25" customHeight="1">
      <c r="A56" s="1"/>
      <c r="B56" s="1"/>
      <c r="C56" s="1"/>
      <c r="D56" s="1"/>
      <c r="E56" s="1"/>
      <c r="F56" s="1"/>
      <c r="G56" s="1"/>
      <c r="H56" s="1"/>
      <c r="I56" s="1"/>
      <c r="J56" s="1"/>
      <c r="K56" s="1"/>
      <c r="L56" s="1"/>
      <c r="M56" s="1"/>
      <c r="N56" s="1"/>
      <c r="O56" s="1"/>
      <c r="P56" s="1"/>
      <c r="Q56" s="1"/>
      <c r="R56" s="1"/>
      <c r="S56" s="1"/>
      <c r="T56" s="1"/>
    </row>
    <row r="57" spans="1:20" ht="16.5" customHeight="1">
      <c r="A57" s="188"/>
      <c r="B57" s="188"/>
      <c r="C57" s="188"/>
      <c r="D57" s="188"/>
      <c r="E57" s="1"/>
      <c r="F57" s="1"/>
      <c r="G57" s="1"/>
      <c r="H57" s="1"/>
      <c r="I57" s="1"/>
      <c r="J57" s="1"/>
      <c r="K57" s="1"/>
      <c r="L57" s="1"/>
      <c r="M57" s="1"/>
      <c r="N57" s="1"/>
      <c r="O57" s="1"/>
      <c r="P57" s="1"/>
      <c r="Q57" s="1"/>
      <c r="R57" s="1"/>
      <c r="S57" s="1"/>
      <c r="T57" s="1"/>
    </row>
    <row r="58" spans="1:21" ht="18" customHeight="1">
      <c r="A58" s="163" t="s">
        <v>52</v>
      </c>
      <c r="B58" s="163"/>
      <c r="C58" s="163"/>
      <c r="D58" s="163"/>
      <c r="E58" s="163"/>
      <c r="F58" s="6"/>
      <c r="G58" s="6"/>
      <c r="H58" s="6"/>
      <c r="I58" s="6"/>
      <c r="J58" s="6"/>
      <c r="K58" s="6"/>
      <c r="L58" s="6"/>
      <c r="M58" s="6"/>
      <c r="N58" s="164"/>
      <c r="O58" s="164"/>
      <c r="P58" s="164"/>
      <c r="Q58" s="164"/>
      <c r="R58" s="7"/>
      <c r="S58" s="163"/>
      <c r="T58" s="163"/>
      <c r="U58" s="6"/>
    </row>
    <row r="59" spans="1:21" ht="10.5" customHeight="1" thickBot="1">
      <c r="A59" s="6"/>
      <c r="B59" s="6"/>
      <c r="C59" s="6"/>
      <c r="D59" s="6"/>
      <c r="E59" s="6"/>
      <c r="F59" s="6"/>
      <c r="G59" s="6"/>
      <c r="H59" s="6"/>
      <c r="I59" s="6"/>
      <c r="J59" s="6"/>
      <c r="K59" s="6"/>
      <c r="L59" s="6"/>
      <c r="M59" s="6"/>
      <c r="N59" s="6"/>
      <c r="O59" s="6"/>
      <c r="P59" s="6"/>
      <c r="Q59" s="6"/>
      <c r="R59" s="6"/>
      <c r="S59" s="6"/>
      <c r="T59" s="6"/>
      <c r="U59" s="6"/>
    </row>
    <row r="60" spans="1:21" ht="18" customHeight="1" thickBot="1">
      <c r="A60" s="157" t="s">
        <v>28</v>
      </c>
      <c r="B60" s="157"/>
      <c r="C60" s="157"/>
      <c r="D60" s="157"/>
      <c r="E60" s="157" t="s">
        <v>5</v>
      </c>
      <c r="F60" s="157"/>
      <c r="G60" s="157"/>
      <c r="H60" s="157"/>
      <c r="I60" s="157"/>
      <c r="J60" s="157"/>
      <c r="K60" s="157"/>
      <c r="L60" s="157"/>
      <c r="M60" s="157"/>
      <c r="N60" s="157"/>
      <c r="O60" s="157"/>
      <c r="P60" s="157"/>
      <c r="Q60" s="157"/>
      <c r="R60" s="157"/>
      <c r="S60" s="157"/>
      <c r="T60" s="157"/>
      <c r="U60" s="157"/>
    </row>
    <row r="61" spans="1:21" ht="17.25" customHeight="1" thickBot="1">
      <c r="A61" s="157"/>
      <c r="B61" s="157"/>
      <c r="C61" s="157"/>
      <c r="D61" s="157"/>
      <c r="E61" s="157" t="s">
        <v>29</v>
      </c>
      <c r="F61" s="157"/>
      <c r="G61" s="157"/>
      <c r="H61" s="157" t="s">
        <v>30</v>
      </c>
      <c r="I61" s="157"/>
      <c r="J61" s="157"/>
      <c r="K61" s="157" t="s">
        <v>31</v>
      </c>
      <c r="L61" s="157" t="s">
        <v>32</v>
      </c>
      <c r="M61" s="157" t="s">
        <v>10</v>
      </c>
      <c r="N61" s="157"/>
      <c r="O61" s="157"/>
      <c r="P61" s="157"/>
      <c r="Q61" s="157"/>
      <c r="R61" s="157"/>
      <c r="S61" s="157"/>
      <c r="T61" s="157"/>
      <c r="U61" s="157"/>
    </row>
    <row r="62" spans="1:21" ht="12" customHeight="1" thickBot="1">
      <c r="A62" s="157"/>
      <c r="B62" s="157"/>
      <c r="C62" s="157"/>
      <c r="D62" s="157"/>
      <c r="E62" s="157"/>
      <c r="F62" s="157"/>
      <c r="G62" s="157"/>
      <c r="H62" s="157"/>
      <c r="I62" s="157"/>
      <c r="J62" s="157"/>
      <c r="K62" s="157"/>
      <c r="L62" s="157"/>
      <c r="M62" s="157" t="s">
        <v>11</v>
      </c>
      <c r="N62" s="157"/>
      <c r="O62" s="157" t="s">
        <v>12</v>
      </c>
      <c r="P62" s="157"/>
      <c r="Q62" s="157"/>
      <c r="R62" s="157"/>
      <c r="S62" s="157"/>
      <c r="T62" s="157" t="s">
        <v>13</v>
      </c>
      <c r="U62" s="157"/>
    </row>
    <row r="63" spans="1:21" ht="22.5" customHeight="1" thickBot="1">
      <c r="A63" s="8" t="s">
        <v>14</v>
      </c>
      <c r="B63" s="157" t="s">
        <v>15</v>
      </c>
      <c r="C63" s="157"/>
      <c r="D63" s="157"/>
      <c r="E63" s="157"/>
      <c r="F63" s="157"/>
      <c r="G63" s="157"/>
      <c r="H63" s="157"/>
      <c r="I63" s="157"/>
      <c r="J63" s="157"/>
      <c r="K63" s="157"/>
      <c r="L63" s="157"/>
      <c r="M63" s="157"/>
      <c r="N63" s="157"/>
      <c r="O63" s="157"/>
      <c r="P63" s="157"/>
      <c r="Q63" s="157"/>
      <c r="R63" s="157"/>
      <c r="S63" s="157"/>
      <c r="T63" s="157"/>
      <c r="U63" s="157"/>
    </row>
    <row r="64" spans="1:21" s="11" customFormat="1" ht="13.5" customHeight="1" thickBot="1">
      <c r="A64" s="9">
        <v>34101</v>
      </c>
      <c r="B64" s="158" t="s">
        <v>69</v>
      </c>
      <c r="C64" s="158"/>
      <c r="D64" s="158"/>
      <c r="E64" s="156">
        <v>4155</v>
      </c>
      <c r="F64" s="156"/>
      <c r="G64" s="156"/>
      <c r="H64" s="156">
        <v>1034</v>
      </c>
      <c r="I64" s="156"/>
      <c r="J64" s="156"/>
      <c r="K64" s="10">
        <v>170</v>
      </c>
      <c r="L64" s="10" t="s">
        <v>53</v>
      </c>
      <c r="M64" s="156">
        <v>3377</v>
      </c>
      <c r="N64" s="156"/>
      <c r="O64" s="156">
        <v>5405</v>
      </c>
      <c r="P64" s="156"/>
      <c r="Q64" s="156"/>
      <c r="R64" s="156"/>
      <c r="S64" s="156"/>
      <c r="T64" s="156">
        <f>SUM(M64:S64)</f>
        <v>8782</v>
      </c>
      <c r="U64" s="156"/>
    </row>
    <row r="65" spans="1:21" ht="24" customHeight="1">
      <c r="A65" s="6"/>
      <c r="B65" s="6"/>
      <c r="C65" s="6"/>
      <c r="D65" s="6"/>
      <c r="E65" s="6"/>
      <c r="F65" s="6"/>
      <c r="G65" s="6"/>
      <c r="H65" s="6"/>
      <c r="I65" s="6"/>
      <c r="J65" s="6"/>
      <c r="K65" s="6"/>
      <c r="L65" s="6"/>
      <c r="M65" s="6"/>
      <c r="N65" s="6"/>
      <c r="O65" s="6"/>
      <c r="P65" s="6"/>
      <c r="Q65" s="6"/>
      <c r="R65" s="6"/>
      <c r="S65" s="6"/>
      <c r="T65" s="6"/>
      <c r="U65" s="6"/>
    </row>
    <row r="66" spans="1:21" ht="22.5" customHeight="1">
      <c r="A66" s="6"/>
      <c r="B66" s="6"/>
      <c r="C66" s="6"/>
      <c r="D66" s="6"/>
      <c r="E66" s="6"/>
      <c r="F66" s="6"/>
      <c r="G66" s="6"/>
      <c r="H66" s="6"/>
      <c r="I66" s="6"/>
      <c r="J66" s="6"/>
      <c r="K66" s="6"/>
      <c r="L66" s="6"/>
      <c r="M66" s="6"/>
      <c r="N66" s="6"/>
      <c r="O66" s="6"/>
      <c r="P66" s="6"/>
      <c r="Q66" s="6"/>
      <c r="R66" s="6"/>
      <c r="S66" s="6"/>
      <c r="T66" s="6"/>
      <c r="U66" s="6"/>
    </row>
    <row r="67" spans="1:21" ht="63" customHeight="1" thickBot="1">
      <c r="A67" s="123" t="s">
        <v>71</v>
      </c>
      <c r="B67" s="123"/>
      <c r="C67" s="123"/>
      <c r="D67" s="123"/>
      <c r="E67" s="123"/>
      <c r="F67" s="123"/>
      <c r="G67" s="123"/>
      <c r="H67" s="123"/>
      <c r="I67" s="123"/>
      <c r="J67" s="123"/>
      <c r="K67" s="123"/>
      <c r="L67" s="123"/>
      <c r="M67" s="123"/>
      <c r="N67" s="123"/>
      <c r="O67" s="123"/>
      <c r="P67" s="123"/>
      <c r="Q67" s="123"/>
      <c r="R67" s="123"/>
      <c r="S67" s="123"/>
      <c r="T67" s="123"/>
      <c r="U67" s="123"/>
    </row>
    <row r="68" spans="1:21" ht="50.25" customHeight="1" thickBot="1">
      <c r="A68" s="157" t="s">
        <v>34</v>
      </c>
      <c r="B68" s="157"/>
      <c r="C68" s="157"/>
      <c r="D68" s="157"/>
      <c r="E68" s="157" t="s">
        <v>35</v>
      </c>
      <c r="F68" s="157"/>
      <c r="G68" s="157"/>
      <c r="H68" s="157"/>
      <c r="I68" s="157" t="s">
        <v>36</v>
      </c>
      <c r="J68" s="157"/>
      <c r="K68" s="157"/>
      <c r="L68" s="157"/>
      <c r="M68" s="157"/>
      <c r="N68" s="157"/>
      <c r="O68" s="157"/>
      <c r="P68" s="157"/>
      <c r="Q68" s="157"/>
      <c r="R68" s="157"/>
      <c r="S68" s="157"/>
      <c r="T68" s="157"/>
      <c r="U68" s="157"/>
    </row>
    <row r="69" spans="1:21" ht="12.75" customHeight="1" thickBot="1">
      <c r="A69" s="151" t="s">
        <v>18</v>
      </c>
      <c r="B69" s="151"/>
      <c r="C69" s="151"/>
      <c r="D69" s="151"/>
      <c r="E69" s="154" t="s">
        <v>37</v>
      </c>
      <c r="F69" s="154"/>
      <c r="G69" s="154"/>
      <c r="H69" s="154"/>
      <c r="I69" s="155" t="s">
        <v>38</v>
      </c>
      <c r="J69" s="155"/>
      <c r="K69" s="155"/>
      <c r="L69" s="155"/>
      <c r="M69" s="155"/>
      <c r="N69" s="155"/>
      <c r="O69" s="155"/>
      <c r="P69" s="155"/>
      <c r="Q69" s="155"/>
      <c r="R69" s="155"/>
      <c r="S69" s="155"/>
      <c r="T69" s="155"/>
      <c r="U69" s="155"/>
    </row>
    <row r="70" spans="1:21" ht="12.75" customHeight="1" thickBot="1">
      <c r="A70" s="151" t="s">
        <v>19</v>
      </c>
      <c r="B70" s="151"/>
      <c r="C70" s="151"/>
      <c r="D70" s="151"/>
      <c r="E70" s="154" t="s">
        <v>39</v>
      </c>
      <c r="F70" s="154"/>
      <c r="G70" s="154"/>
      <c r="H70" s="154"/>
      <c r="I70" s="155" t="s">
        <v>40</v>
      </c>
      <c r="J70" s="155"/>
      <c r="K70" s="155"/>
      <c r="L70" s="155"/>
      <c r="M70" s="155"/>
      <c r="N70" s="155"/>
      <c r="O70" s="155"/>
      <c r="P70" s="155"/>
      <c r="Q70" s="155"/>
      <c r="R70" s="155"/>
      <c r="S70" s="155"/>
      <c r="T70" s="155"/>
      <c r="U70" s="155"/>
    </row>
    <row r="71" spans="1:21" ht="12.75" customHeight="1" thickBot="1">
      <c r="A71" s="151" t="s">
        <v>20</v>
      </c>
      <c r="B71" s="151"/>
      <c r="C71" s="151"/>
      <c r="D71" s="151"/>
      <c r="E71" s="154" t="s">
        <v>41</v>
      </c>
      <c r="F71" s="154"/>
      <c r="G71" s="154"/>
      <c r="H71" s="154"/>
      <c r="I71" s="155" t="s">
        <v>42</v>
      </c>
      <c r="J71" s="155"/>
      <c r="K71" s="155"/>
      <c r="L71" s="155"/>
      <c r="M71" s="155"/>
      <c r="N71" s="155"/>
      <c r="O71" s="155"/>
      <c r="P71" s="155"/>
      <c r="Q71" s="155"/>
      <c r="R71" s="155"/>
      <c r="S71" s="155"/>
      <c r="T71" s="155"/>
      <c r="U71" s="155"/>
    </row>
    <row r="72" spans="1:21" ht="12.75" customHeight="1" thickBot="1">
      <c r="A72" s="151" t="s">
        <v>21</v>
      </c>
      <c r="B72" s="151"/>
      <c r="C72" s="151"/>
      <c r="D72" s="151"/>
      <c r="E72" s="154">
        <v>172.34</v>
      </c>
      <c r="F72" s="154"/>
      <c r="G72" s="154"/>
      <c r="H72" s="154"/>
      <c r="I72" s="12"/>
      <c r="J72" s="13"/>
      <c r="K72" s="13"/>
      <c r="L72" s="13"/>
      <c r="M72" s="13"/>
      <c r="N72" s="13"/>
      <c r="O72" s="13"/>
      <c r="P72" s="13"/>
      <c r="Q72" s="13"/>
      <c r="R72" s="13"/>
      <c r="S72" s="13"/>
      <c r="T72" s="13"/>
      <c r="U72" s="14"/>
    </row>
    <row r="73" spans="1:21" ht="12.75" customHeight="1" thickBot="1">
      <c r="A73" s="151" t="s">
        <v>22</v>
      </c>
      <c r="B73" s="151"/>
      <c r="C73" s="151"/>
      <c r="D73" s="151"/>
      <c r="E73" s="152">
        <v>314.6</v>
      </c>
      <c r="F73" s="152"/>
      <c r="G73" s="152"/>
      <c r="H73" s="152"/>
      <c r="I73" s="12"/>
      <c r="J73" s="13"/>
      <c r="K73" s="13"/>
      <c r="L73" s="13"/>
      <c r="M73" s="13"/>
      <c r="N73" s="13"/>
      <c r="O73" s="13"/>
      <c r="P73" s="13"/>
      <c r="Q73" s="13"/>
      <c r="R73" s="13"/>
      <c r="S73" s="13"/>
      <c r="T73" s="13"/>
      <c r="U73" s="14"/>
    </row>
    <row r="77" spans="1:20" ht="18" customHeight="1">
      <c r="A77" s="153" t="s">
        <v>54</v>
      </c>
      <c r="B77" s="153"/>
      <c r="C77" s="153"/>
      <c r="D77" s="153"/>
      <c r="E77" s="153"/>
      <c r="F77" s="153"/>
      <c r="G77" s="6"/>
      <c r="H77" s="6"/>
      <c r="I77" s="6"/>
      <c r="J77" s="6"/>
      <c r="K77" s="6"/>
      <c r="L77" s="6"/>
      <c r="M77" s="6"/>
      <c r="N77" s="6"/>
      <c r="Q77" s="6"/>
      <c r="R77" s="153" t="s">
        <v>3</v>
      </c>
      <c r="S77" s="153"/>
      <c r="T77" s="6"/>
    </row>
    <row r="78" spans="1:20" ht="18" customHeight="1">
      <c r="A78" s="148" t="s">
        <v>4</v>
      </c>
      <c r="B78" s="148"/>
      <c r="C78" s="148"/>
      <c r="D78" s="148"/>
      <c r="E78" s="148"/>
      <c r="F78" s="148" t="s">
        <v>5</v>
      </c>
      <c r="G78" s="148"/>
      <c r="H78" s="148"/>
      <c r="I78" s="148"/>
      <c r="J78" s="148"/>
      <c r="K78" s="148"/>
      <c r="L78" s="148"/>
      <c r="M78" s="148"/>
      <c r="N78" s="148"/>
      <c r="O78" s="148"/>
      <c r="P78" s="148"/>
      <c r="Q78" s="148"/>
      <c r="R78" s="148"/>
      <c r="S78" s="148"/>
      <c r="T78" s="148"/>
    </row>
    <row r="79" spans="1:20" ht="17.25" customHeight="1">
      <c r="A79" s="148"/>
      <c r="B79" s="148"/>
      <c r="C79" s="148"/>
      <c r="D79" s="148"/>
      <c r="E79" s="148"/>
      <c r="F79" s="148" t="s">
        <v>6</v>
      </c>
      <c r="G79" s="148"/>
      <c r="H79" s="148" t="s">
        <v>7</v>
      </c>
      <c r="I79" s="148"/>
      <c r="J79" s="148"/>
      <c r="K79" s="148" t="s">
        <v>8</v>
      </c>
      <c r="L79" s="148"/>
      <c r="M79" s="148" t="s">
        <v>9</v>
      </c>
      <c r="N79" s="148" t="s">
        <v>10</v>
      </c>
      <c r="O79" s="148"/>
      <c r="P79" s="148"/>
      <c r="Q79" s="148"/>
      <c r="R79" s="148"/>
      <c r="S79" s="148"/>
      <c r="T79" s="148"/>
    </row>
    <row r="80" spans="1:20" ht="12" customHeight="1">
      <c r="A80" s="148"/>
      <c r="B80" s="148"/>
      <c r="C80" s="148"/>
      <c r="D80" s="148"/>
      <c r="E80" s="148"/>
      <c r="F80" s="148"/>
      <c r="G80" s="148"/>
      <c r="H80" s="148"/>
      <c r="I80" s="148"/>
      <c r="J80" s="148"/>
      <c r="K80" s="148"/>
      <c r="L80" s="148"/>
      <c r="M80" s="148"/>
      <c r="N80" s="147" t="s">
        <v>11</v>
      </c>
      <c r="O80" s="147"/>
      <c r="P80" s="147" t="s">
        <v>12</v>
      </c>
      <c r="Q80" s="147"/>
      <c r="R80" s="147" t="s">
        <v>13</v>
      </c>
      <c r="S80" s="147"/>
      <c r="T80" s="147"/>
    </row>
    <row r="81" spans="1:20" ht="21" customHeight="1">
      <c r="A81" s="15" t="s">
        <v>14</v>
      </c>
      <c r="B81" s="148" t="s">
        <v>15</v>
      </c>
      <c r="C81" s="148"/>
      <c r="D81" s="148"/>
      <c r="E81" s="148"/>
      <c r="F81" s="148"/>
      <c r="G81" s="148"/>
      <c r="H81" s="148"/>
      <c r="I81" s="148"/>
      <c r="J81" s="148"/>
      <c r="K81" s="148"/>
      <c r="L81" s="148"/>
      <c r="M81" s="148"/>
      <c r="N81" s="147"/>
      <c r="O81" s="147"/>
      <c r="P81" s="147"/>
      <c r="Q81" s="147"/>
      <c r="R81" s="147"/>
      <c r="S81" s="147"/>
      <c r="T81" s="147"/>
    </row>
    <row r="82" spans="1:20" ht="21" customHeight="1">
      <c r="A82" s="22">
        <v>34105</v>
      </c>
      <c r="B82" s="149" t="s">
        <v>55</v>
      </c>
      <c r="C82" s="149"/>
      <c r="D82" s="149"/>
      <c r="E82" s="149"/>
      <c r="F82" s="146">
        <v>45</v>
      </c>
      <c r="G82" s="146"/>
      <c r="H82" s="146">
        <v>5</v>
      </c>
      <c r="I82" s="146"/>
      <c r="J82" s="146"/>
      <c r="K82" s="145">
        <v>1</v>
      </c>
      <c r="L82" s="145"/>
      <c r="M82" s="23" t="s">
        <v>53</v>
      </c>
      <c r="N82" s="146">
        <v>35</v>
      </c>
      <c r="O82" s="146"/>
      <c r="P82" s="146">
        <v>42</v>
      </c>
      <c r="Q82" s="146"/>
      <c r="R82" s="150">
        <f>P82+N82</f>
        <v>77</v>
      </c>
      <c r="S82" s="150"/>
      <c r="T82" s="150"/>
    </row>
    <row r="83" spans="1:20" ht="18" customHeight="1">
      <c r="A83" s="6"/>
      <c r="B83" s="6"/>
      <c r="C83" s="6"/>
      <c r="D83" s="6"/>
      <c r="F83" s="6"/>
      <c r="G83" s="6"/>
      <c r="H83" s="6"/>
      <c r="I83" s="6"/>
      <c r="J83" s="6"/>
      <c r="K83" s="6"/>
      <c r="L83" s="6"/>
      <c r="M83" s="6"/>
      <c r="N83" s="6"/>
      <c r="O83" s="6"/>
      <c r="P83" s="6"/>
      <c r="Q83" s="6"/>
      <c r="R83" s="6"/>
      <c r="S83" s="6"/>
      <c r="T83" s="6"/>
    </row>
    <row r="84" spans="1:20" ht="50.25" customHeight="1">
      <c r="A84" s="143" t="s">
        <v>56</v>
      </c>
      <c r="B84" s="143"/>
      <c r="C84" s="143"/>
      <c r="D84" s="143"/>
      <c r="E84" s="143"/>
      <c r="F84" s="143"/>
      <c r="G84" s="143"/>
      <c r="H84" s="143"/>
      <c r="I84" s="143"/>
      <c r="J84" s="143"/>
      <c r="K84" s="143"/>
      <c r="L84" s="143"/>
      <c r="M84" s="143"/>
      <c r="N84" s="143"/>
      <c r="O84" s="143"/>
      <c r="P84" s="143"/>
      <c r="Q84" s="143"/>
      <c r="R84" s="143"/>
      <c r="S84" s="143"/>
      <c r="T84" s="143"/>
    </row>
    <row r="85" spans="1:20" ht="48" customHeight="1">
      <c r="A85" s="144" t="s">
        <v>16</v>
      </c>
      <c r="B85" s="144"/>
      <c r="C85" s="144"/>
      <c r="D85" s="144"/>
      <c r="E85" s="144"/>
      <c r="F85" s="144" t="s">
        <v>23</v>
      </c>
      <c r="G85" s="144"/>
      <c r="H85" s="144"/>
      <c r="I85" s="144" t="s">
        <v>17</v>
      </c>
      <c r="J85" s="144"/>
      <c r="K85" s="144"/>
      <c r="L85" s="144"/>
      <c r="M85" s="144"/>
      <c r="N85" s="144"/>
      <c r="O85" s="144"/>
      <c r="P85" s="144"/>
      <c r="Q85" s="144"/>
      <c r="R85" s="144"/>
      <c r="S85" s="144"/>
      <c r="T85" s="144"/>
    </row>
    <row r="86" spans="1:20" ht="20.25" customHeight="1">
      <c r="A86" s="136" t="s">
        <v>18</v>
      </c>
      <c r="B86" s="136"/>
      <c r="C86" s="136"/>
      <c r="D86" s="136"/>
      <c r="E86" s="136"/>
      <c r="F86" s="137">
        <v>799</v>
      </c>
      <c r="G86" s="137"/>
      <c r="H86" s="137"/>
      <c r="I86" s="138" t="s">
        <v>57</v>
      </c>
      <c r="J86" s="138"/>
      <c r="K86" s="138"/>
      <c r="L86" s="138"/>
      <c r="M86" s="138"/>
      <c r="N86" s="138"/>
      <c r="O86" s="138"/>
      <c r="P86" s="138"/>
      <c r="Q86" s="138"/>
      <c r="R86" s="138"/>
      <c r="S86" s="138"/>
      <c r="T86" s="138"/>
    </row>
    <row r="87" spans="1:20" ht="20.25" customHeight="1">
      <c r="A87" s="136" t="s">
        <v>19</v>
      </c>
      <c r="B87" s="136"/>
      <c r="C87" s="136"/>
      <c r="D87" s="136"/>
      <c r="E87" s="136"/>
      <c r="F87" s="137">
        <v>632</v>
      </c>
      <c r="G87" s="137"/>
      <c r="H87" s="137"/>
      <c r="I87" s="138" t="s">
        <v>58</v>
      </c>
      <c r="J87" s="138"/>
      <c r="K87" s="138"/>
      <c r="L87" s="138"/>
      <c r="M87" s="138"/>
      <c r="N87" s="138"/>
      <c r="O87" s="138"/>
      <c r="P87" s="138"/>
      <c r="Q87" s="138"/>
      <c r="R87" s="138"/>
      <c r="S87" s="138"/>
      <c r="T87" s="138"/>
    </row>
    <row r="88" spans="1:20" ht="27" customHeight="1">
      <c r="A88" s="139" t="s">
        <v>20</v>
      </c>
      <c r="B88" s="139"/>
      <c r="C88" s="139"/>
      <c r="D88" s="139"/>
      <c r="E88" s="139"/>
      <c r="F88" s="140" t="s">
        <v>59</v>
      </c>
      <c r="G88" s="140"/>
      <c r="H88" s="140"/>
      <c r="I88" s="141" t="s">
        <v>60</v>
      </c>
      <c r="J88" s="141"/>
      <c r="K88" s="141"/>
      <c r="L88" s="141"/>
      <c r="M88" s="141"/>
      <c r="N88" s="141"/>
      <c r="O88" s="141"/>
      <c r="P88" s="141"/>
      <c r="Q88" s="141"/>
      <c r="R88" s="141"/>
      <c r="S88" s="141"/>
      <c r="T88" s="141"/>
    </row>
    <row r="89" spans="1:20" ht="20.25" customHeight="1">
      <c r="A89" s="136" t="s">
        <v>21</v>
      </c>
      <c r="B89" s="136"/>
      <c r="C89" s="136"/>
      <c r="D89" s="136"/>
      <c r="E89" s="136"/>
      <c r="F89" s="137">
        <v>137.35</v>
      </c>
      <c r="G89" s="137"/>
      <c r="H89" s="137"/>
      <c r="I89" s="142"/>
      <c r="J89" s="142"/>
      <c r="K89" s="142"/>
      <c r="L89" s="142"/>
      <c r="M89" s="142"/>
      <c r="N89" s="142"/>
      <c r="O89" s="142"/>
      <c r="P89" s="142"/>
      <c r="Q89" s="142"/>
      <c r="R89" s="142"/>
      <c r="S89" s="142"/>
      <c r="T89" s="142"/>
    </row>
    <row r="90" spans="1:20" ht="21" customHeight="1">
      <c r="A90" s="136" t="s">
        <v>22</v>
      </c>
      <c r="B90" s="136"/>
      <c r="C90" s="136"/>
      <c r="D90" s="136"/>
      <c r="E90" s="136"/>
      <c r="F90" s="137">
        <v>215</v>
      </c>
      <c r="G90" s="137"/>
      <c r="H90" s="137"/>
      <c r="I90" s="138" t="s">
        <v>61</v>
      </c>
      <c r="J90" s="138"/>
      <c r="K90" s="138"/>
      <c r="L90" s="138"/>
      <c r="M90" s="138"/>
      <c r="N90" s="138"/>
      <c r="O90" s="138"/>
      <c r="P90" s="138"/>
      <c r="Q90" s="138"/>
      <c r="R90" s="138"/>
      <c r="S90" s="138"/>
      <c r="T90" s="138"/>
    </row>
  </sheetData>
  <sheetProtection/>
  <mergeCells count="187">
    <mergeCell ref="A57:D57"/>
    <mergeCell ref="F54:H54"/>
    <mergeCell ref="F55:H55"/>
    <mergeCell ref="A54:E54"/>
    <mergeCell ref="A55:E55"/>
    <mergeCell ref="F53:H53"/>
    <mergeCell ref="A49:T49"/>
    <mergeCell ref="R47:T47"/>
    <mergeCell ref="A53:E53"/>
    <mergeCell ref="A51:E51"/>
    <mergeCell ref="F52:H52"/>
    <mergeCell ref="A52:E52"/>
    <mergeCell ref="A50:E50"/>
    <mergeCell ref="N45:O46"/>
    <mergeCell ref="A43:E45"/>
    <mergeCell ref="F51:H51"/>
    <mergeCell ref="P47:Q47"/>
    <mergeCell ref="B47:E47"/>
    <mergeCell ref="F47:G47"/>
    <mergeCell ref="F50:H50"/>
    <mergeCell ref="I50:T50"/>
    <mergeCell ref="H47:J47"/>
    <mergeCell ref="K47:L47"/>
    <mergeCell ref="A18:D18"/>
    <mergeCell ref="E18:H18"/>
    <mergeCell ref="O11:R12"/>
    <mergeCell ref="S11:S12"/>
    <mergeCell ref="L10:L12"/>
    <mergeCell ref="K10:K12"/>
    <mergeCell ref="I17:S17"/>
    <mergeCell ref="I18:S18"/>
    <mergeCell ref="M11:N12"/>
    <mergeCell ref="E17:H17"/>
    <mergeCell ref="J1:K1"/>
    <mergeCell ref="D2:S2"/>
    <mergeCell ref="E3:R3"/>
    <mergeCell ref="M44:M46"/>
    <mergeCell ref="Q42:R42"/>
    <mergeCell ref="E9:S9"/>
    <mergeCell ref="F43:T43"/>
    <mergeCell ref="F44:G46"/>
    <mergeCell ref="N44:T44"/>
    <mergeCell ref="S42:T42"/>
    <mergeCell ref="A7:E7"/>
    <mergeCell ref="N7:O7"/>
    <mergeCell ref="P7:Q7"/>
    <mergeCell ref="N47:O47"/>
    <mergeCell ref="B46:E46"/>
    <mergeCell ref="K44:L46"/>
    <mergeCell ref="P45:Q46"/>
    <mergeCell ref="A16:S16"/>
    <mergeCell ref="B13:D13"/>
    <mergeCell ref="A17:D17"/>
    <mergeCell ref="S7:T7"/>
    <mergeCell ref="B12:D12"/>
    <mergeCell ref="M10:S10"/>
    <mergeCell ref="E13:G13"/>
    <mergeCell ref="H13:J13"/>
    <mergeCell ref="M13:N13"/>
    <mergeCell ref="O13:R13"/>
    <mergeCell ref="A9:D11"/>
    <mergeCell ref="E10:G12"/>
    <mergeCell ref="H10:J12"/>
    <mergeCell ref="A25:F25"/>
    <mergeCell ref="R25:S25"/>
    <mergeCell ref="A19:D19"/>
    <mergeCell ref="E19:H19"/>
    <mergeCell ref="A20:D20"/>
    <mergeCell ref="E20:H20"/>
    <mergeCell ref="I19:S19"/>
    <mergeCell ref="I20:S20"/>
    <mergeCell ref="A21:D21"/>
    <mergeCell ref="E21:H21"/>
    <mergeCell ref="A22:D22"/>
    <mergeCell ref="E22:H22"/>
    <mergeCell ref="A26:E28"/>
    <mergeCell ref="F26:T26"/>
    <mergeCell ref="F27:G29"/>
    <mergeCell ref="H27:J29"/>
    <mergeCell ref="K27:L29"/>
    <mergeCell ref="M27:M29"/>
    <mergeCell ref="N27:T27"/>
    <mergeCell ref="N28:O29"/>
    <mergeCell ref="P28:Q29"/>
    <mergeCell ref="R28:T29"/>
    <mergeCell ref="B29:E29"/>
    <mergeCell ref="B30:E30"/>
    <mergeCell ref="F30:G30"/>
    <mergeCell ref="H30:J30"/>
    <mergeCell ref="P30:Q30"/>
    <mergeCell ref="R30:T30"/>
    <mergeCell ref="A37:E37"/>
    <mergeCell ref="K30:L30"/>
    <mergeCell ref="N30:O30"/>
    <mergeCell ref="A32:T32"/>
    <mergeCell ref="A33:E33"/>
    <mergeCell ref="F33:H33"/>
    <mergeCell ref="I33:T33"/>
    <mergeCell ref="A34:E34"/>
    <mergeCell ref="I34:T34"/>
    <mergeCell ref="A35:E35"/>
    <mergeCell ref="I35:T35"/>
    <mergeCell ref="A36:E36"/>
    <mergeCell ref="I36:T36"/>
    <mergeCell ref="A58:E58"/>
    <mergeCell ref="N58:O58"/>
    <mergeCell ref="P58:Q58"/>
    <mergeCell ref="S58:T58"/>
    <mergeCell ref="I37:T37"/>
    <mergeCell ref="A38:E38"/>
    <mergeCell ref="I38:T38"/>
    <mergeCell ref="A42:K42"/>
    <mergeCell ref="H44:J46"/>
    <mergeCell ref="R45:T46"/>
    <mergeCell ref="A60:D62"/>
    <mergeCell ref="E60:U60"/>
    <mergeCell ref="E61:G63"/>
    <mergeCell ref="H61:J63"/>
    <mergeCell ref="K61:K63"/>
    <mergeCell ref="L61:L63"/>
    <mergeCell ref="M61:U61"/>
    <mergeCell ref="M62:N63"/>
    <mergeCell ref="O62:S63"/>
    <mergeCell ref="T62:U63"/>
    <mergeCell ref="A69:D69"/>
    <mergeCell ref="E69:H69"/>
    <mergeCell ref="I69:U69"/>
    <mergeCell ref="B63:D63"/>
    <mergeCell ref="B64:D64"/>
    <mergeCell ref="E64:G64"/>
    <mergeCell ref="H64:J64"/>
    <mergeCell ref="M64:N64"/>
    <mergeCell ref="O64:S64"/>
    <mergeCell ref="T64:U64"/>
    <mergeCell ref="A67:U67"/>
    <mergeCell ref="A68:D68"/>
    <mergeCell ref="E68:H68"/>
    <mergeCell ref="I68:U68"/>
    <mergeCell ref="A77:F77"/>
    <mergeCell ref="R77:S77"/>
    <mergeCell ref="A70:D70"/>
    <mergeCell ref="E70:H70"/>
    <mergeCell ref="I70:U70"/>
    <mergeCell ref="A71:D71"/>
    <mergeCell ref="E71:H71"/>
    <mergeCell ref="I71:U71"/>
    <mergeCell ref="A72:D72"/>
    <mergeCell ref="E72:H72"/>
    <mergeCell ref="A73:D73"/>
    <mergeCell ref="E73:H73"/>
    <mergeCell ref="A78:E80"/>
    <mergeCell ref="F78:T78"/>
    <mergeCell ref="F79:G81"/>
    <mergeCell ref="H79:J81"/>
    <mergeCell ref="K79:L81"/>
    <mergeCell ref="M79:M81"/>
    <mergeCell ref="N79:T79"/>
    <mergeCell ref="N80:O81"/>
    <mergeCell ref="P80:Q81"/>
    <mergeCell ref="R80:T81"/>
    <mergeCell ref="B81:E81"/>
    <mergeCell ref="B82:E82"/>
    <mergeCell ref="F82:G82"/>
    <mergeCell ref="H82:J82"/>
    <mergeCell ref="P82:Q82"/>
    <mergeCell ref="R82:T82"/>
    <mergeCell ref="A84:T84"/>
    <mergeCell ref="A85:E85"/>
    <mergeCell ref="F85:H85"/>
    <mergeCell ref="I85:T85"/>
    <mergeCell ref="K82:L82"/>
    <mergeCell ref="N82:O82"/>
    <mergeCell ref="A86:E86"/>
    <mergeCell ref="F86:H86"/>
    <mergeCell ref="I86:T86"/>
    <mergeCell ref="A87:E87"/>
    <mergeCell ref="F87:H87"/>
    <mergeCell ref="I87:T87"/>
    <mergeCell ref="A90:E90"/>
    <mergeCell ref="F90:H90"/>
    <mergeCell ref="I90:T90"/>
    <mergeCell ref="A88:E88"/>
    <mergeCell ref="F88:H88"/>
    <mergeCell ref="I88:T88"/>
    <mergeCell ref="A89:E89"/>
    <mergeCell ref="F89:H89"/>
    <mergeCell ref="I89:T89"/>
  </mergeCells>
  <printOptions/>
  <pageMargins left="0.25" right="0.25"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de Morais Pimentel Abbad Silveira</dc:creator>
  <cp:keywords/>
  <dc:description/>
  <cp:lastModifiedBy>Magda Aparecida De Oliveira</cp:lastModifiedBy>
  <cp:lastPrinted>2016-05-19T21:18:53Z</cp:lastPrinted>
  <dcterms:created xsi:type="dcterms:W3CDTF">2015-10-02T19:23:48Z</dcterms:created>
  <dcterms:modified xsi:type="dcterms:W3CDTF">2016-05-19T21:38:17Z</dcterms:modified>
  <cp:category/>
  <cp:version/>
  <cp:contentType/>
  <cp:contentStatus/>
</cp:coreProperties>
</file>